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Tabellentipp" sheetId="5" r:id="rId5"/>
    <sheet name="Europapokal" sheetId="6" r:id="rId6"/>
    <sheet name="Regeln" sheetId="7" r:id="rId7"/>
    <sheet name="Alle" sheetId="8" r:id="rId8"/>
  </sheets>
  <definedNames/>
  <calcPr fullCalcOnLoad="1"/>
</workbook>
</file>

<file path=xl/sharedStrings.xml><?xml version="1.0" encoding="utf-8"?>
<sst xmlns="http://schemas.openxmlformats.org/spreadsheetml/2006/main" count="6410" uniqueCount="410">
  <si>
    <t>12.9.</t>
  </si>
  <si>
    <t>HochgenugG</t>
  </si>
  <si>
    <t>-</t>
  </si>
  <si>
    <t>Seidel</t>
  </si>
  <si>
    <t>Traxler</t>
  </si>
  <si>
    <t>Gursky</t>
  </si>
  <si>
    <t>LUCKY-LOSER Tabelle</t>
  </si>
  <si>
    <t>Höfken</t>
  </si>
  <si>
    <t>Oostendorp</t>
  </si>
  <si>
    <t>Burmeister</t>
  </si>
  <si>
    <t>Harder</t>
  </si>
  <si>
    <t>Wurm</t>
  </si>
  <si>
    <t>Hempe</t>
  </si>
  <si>
    <t>KrohnM</t>
  </si>
  <si>
    <t>Schmalenbach</t>
  </si>
  <si>
    <t>Ruch</t>
  </si>
  <si>
    <t>Gast</t>
  </si>
  <si>
    <t>Pons</t>
  </si>
  <si>
    <t>Holle</t>
  </si>
  <si>
    <t>nv</t>
  </si>
  <si>
    <t>Ohligschläger</t>
  </si>
  <si>
    <t>Gerhold</t>
  </si>
  <si>
    <t>Ruth</t>
  </si>
  <si>
    <t>Ewert</t>
  </si>
  <si>
    <t>Bohnebuck</t>
  </si>
  <si>
    <t>Wagner</t>
  </si>
  <si>
    <t>Wörner</t>
  </si>
  <si>
    <t>Pfeiff</t>
  </si>
  <si>
    <t>Eilers</t>
  </si>
  <si>
    <t>Hentschel</t>
  </si>
  <si>
    <t>Schellin</t>
  </si>
  <si>
    <t>Carlucci</t>
  </si>
  <si>
    <t>Römer</t>
  </si>
  <si>
    <t>Gajus</t>
  </si>
  <si>
    <t>13.9.</t>
  </si>
  <si>
    <t>Gloning</t>
  </si>
  <si>
    <t>Schubert</t>
  </si>
  <si>
    <t>Stilger</t>
  </si>
  <si>
    <t>Knobloch</t>
  </si>
  <si>
    <t>Meister</t>
  </si>
  <si>
    <t>LutterbeckL</t>
  </si>
  <si>
    <t>Ripple</t>
  </si>
  <si>
    <t>Trinkmann</t>
  </si>
  <si>
    <t>Balikci</t>
  </si>
  <si>
    <t>Brandt</t>
  </si>
  <si>
    <t>Schwegmann</t>
  </si>
  <si>
    <t>Tonhauser</t>
  </si>
  <si>
    <t>HochgenugK</t>
  </si>
  <si>
    <t>LutterbeckJ</t>
  </si>
  <si>
    <t>Geidel</t>
  </si>
  <si>
    <t>26.9.</t>
  </si>
  <si>
    <t>Kruppa</t>
  </si>
  <si>
    <t>Eggert</t>
  </si>
  <si>
    <t>SchneiderT</t>
  </si>
  <si>
    <t>Fauth</t>
  </si>
  <si>
    <t>KrohnJ</t>
  </si>
  <si>
    <t>LuckyLoser</t>
  </si>
  <si>
    <t>27.9.</t>
  </si>
  <si>
    <t>17.10.</t>
  </si>
  <si>
    <t>18.10.</t>
  </si>
  <si>
    <t>31.10.</t>
  </si>
  <si>
    <t>Hochgenug G</t>
  </si>
  <si>
    <t>Schneider</t>
  </si>
  <si>
    <t>1.11.</t>
  </si>
  <si>
    <t>Krohn M</t>
  </si>
  <si>
    <t>Lutterbeck J</t>
  </si>
  <si>
    <t>21.11.</t>
  </si>
  <si>
    <t>Krohn J</t>
  </si>
  <si>
    <t>22.11.</t>
  </si>
  <si>
    <t>v</t>
  </si>
  <si>
    <t>Lucky Loser</t>
  </si>
  <si>
    <t>5.12.</t>
  </si>
  <si>
    <t>6.12.</t>
  </si>
  <si>
    <t>20.02.</t>
  </si>
  <si>
    <t>21.02.</t>
  </si>
  <si>
    <t>Hochgenug K</t>
  </si>
  <si>
    <t>22.02.</t>
  </si>
  <si>
    <t>Schneider T</t>
  </si>
  <si>
    <t>7.3.</t>
  </si>
  <si>
    <t>8.3.</t>
  </si>
  <si>
    <t>15.3.</t>
  </si>
  <si>
    <t>3./4.4.</t>
  </si>
  <si>
    <t>5.4.</t>
  </si>
  <si>
    <t>10./11.4.</t>
  </si>
  <si>
    <t>12.4.</t>
  </si>
  <si>
    <t>24.-26.4.</t>
  </si>
  <si>
    <t>2./3./16./23.5.</t>
  </si>
  <si>
    <t>20.Saison</t>
  </si>
  <si>
    <t>19.Saison</t>
  </si>
  <si>
    <t>18.Saison</t>
  </si>
  <si>
    <t>17.Saison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</si>
  <si>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</si>
  <si>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</si>
  <si>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</si>
  <si>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</si>
  <si>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</si>
  <si>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</si>
  <si>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</si>
  <si>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</si>
  <si>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</si>
  <si>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</si>
  <si>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</si>
  <si>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Lutterbeck L</t>
  </si>
  <si>
    <t>Deuschel</t>
  </si>
  <si>
    <t>Dippe</t>
  </si>
  <si>
    <t>Fischer</t>
  </si>
  <si>
    <t>Garnreiter</t>
  </si>
  <si>
    <t>Rehring</t>
  </si>
  <si>
    <t>Winkelmann</t>
  </si>
  <si>
    <t>Finale</t>
  </si>
  <si>
    <t>Halbfinale</t>
  </si>
  <si>
    <t>Viertelfinale</t>
  </si>
  <si>
    <t>3.Runde</t>
  </si>
  <si>
    <t>2.Runde</t>
  </si>
  <si>
    <t>1.Runde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</si>
  <si>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</si>
  <si>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</si>
  <si>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</si>
  <si>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</si>
  <si>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</si>
  <si>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</si>
  <si>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2.Liga</t>
  </si>
  <si>
    <t>Tageswertung 7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</si>
  <si>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</si>
  <si>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</si>
  <si>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</si>
  <si>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</si>
  <si>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</si>
  <si>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</si>
  <si>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</si>
  <si>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</si>
  <si>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</si>
  <si>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</si>
  <si>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</si>
  <si>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</si>
  <si>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</si>
  <si>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</si>
  <si>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</si>
  <si>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</si>
  <si>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</si>
  <si>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</si>
  <si>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</si>
  <si>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</si>
  <si>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</si>
  <si>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</si>
  <si>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</si>
  <si>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</si>
  <si>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</si>
  <si>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</si>
  <si>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</si>
  <si>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</si>
  <si>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</si>
  <si>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</si>
  <si>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</si>
  <si>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</si>
  <si>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</si>
  <si>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</si>
  <si>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</si>
  <si>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</si>
  <si>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</si>
  <si>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</si>
  <si>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</si>
  <si>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</si>
  <si>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</si>
  <si>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</si>
  <si>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</si>
  <si>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</si>
  <si>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</si>
  <si>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</si>
  <si>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</si>
  <si>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</si>
  <si>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</si>
  <si>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</si>
  <si>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</si>
  <si>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</si>
  <si>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</si>
  <si>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</si>
  <si>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</si>
  <si>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</si>
  <si>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</si>
  <si>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</si>
  <si>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</si>
  <si>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</si>
  <si>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</si>
  <si>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</si>
  <si>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</si>
  <si>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</si>
  <si>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</si>
  <si>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</si>
  <si>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</si>
  <si>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GESAMT 2006 / 07</t>
  </si>
  <si>
    <t>Tabellentipp 34.Sp.</t>
  </si>
  <si>
    <t>Verein</t>
  </si>
  <si>
    <t>ALLE</t>
  </si>
  <si>
    <t>GESAMT</t>
  </si>
  <si>
    <t>Bayern München</t>
  </si>
  <si>
    <t>Werder Bremen</t>
  </si>
  <si>
    <t>Hamburger SV</t>
  </si>
  <si>
    <t>Schalke 04</t>
  </si>
  <si>
    <t>Bayer Leverkusen</t>
  </si>
  <si>
    <t>Hertha BSC Berlin</t>
  </si>
  <si>
    <t>Borussia Dortmund</t>
  </si>
  <si>
    <t>1. FC Nürnberg</t>
  </si>
  <si>
    <t>VfB Stuttgart</t>
  </si>
  <si>
    <t>Borussia Mönchengladbach</t>
  </si>
  <si>
    <t>1. FSV Mainz 05</t>
  </si>
  <si>
    <t>Hannover 96</t>
  </si>
  <si>
    <t>Arminia Bielefeld</t>
  </si>
  <si>
    <t>Eintracht Frankfurt</t>
  </si>
  <si>
    <t>VfL Wolfsburg</t>
  </si>
  <si>
    <t>VfL Bochum</t>
  </si>
  <si>
    <t>Alemannia Aachen</t>
  </si>
  <si>
    <t>Energie Cottbus</t>
  </si>
  <si>
    <t>Buli</t>
  </si>
  <si>
    <t>Pokal</t>
  </si>
  <si>
    <t>Europapokal</t>
  </si>
  <si>
    <t>Spielregeln Buli-Tipp 2006/07 (Start 11.8.2006)</t>
  </si>
  <si>
    <t>Anhang</t>
  </si>
  <si>
    <t>Kosten</t>
  </si>
  <si>
    <t>Gewinne</t>
  </si>
  <si>
    <t>Tippen</t>
  </si>
  <si>
    <t>Wertung</t>
  </si>
  <si>
    <t>Tippliga</t>
  </si>
  <si>
    <t>Sonderfälle</t>
  </si>
  <si>
    <t>I) Prämienaufteilung</t>
  </si>
  <si>
    <t>II) Auf- und Abstieg</t>
  </si>
  <si>
    <t>III) Tabellentipp</t>
  </si>
  <si>
    <t>Zu 1.</t>
  </si>
  <si>
    <t>Wie viel</t>
  </si>
  <si>
    <t>Wann und wohin</t>
  </si>
  <si>
    <t>Was wenn zu spät</t>
  </si>
  <si>
    <t>Der Einsatz pro Saison (Bundesliga, Pokal und Europapokal) beträgt 90 €.</t>
  </si>
  <si>
    <t>Wer zu spät überweist, wird automatisch in die niedrigste Tippliga eingruppiert.</t>
  </si>
  <si>
    <t>Die restlichen 40 € werden mit eventuellen Gewinnen bis zur Winterpause verrechnet. Noch offene Beträge sind dann bis 18.1.2007 ebenfalls zu überweisen.</t>
  </si>
  <si>
    <t>Zu 2.</t>
  </si>
  <si>
    <t>Auszahlungen</t>
  </si>
  <si>
    <t>Prämienaufteilung</t>
  </si>
  <si>
    <t>Es werden 100% der Einsätze ausgeschüttet.</t>
  </si>
  <si>
    <t>Diese erfolgen bei Guthaben über 20 € am Ende einer Tippliga-Saison. Kleinere Beträge werden am Saisonende ausgezahlt oder auf Anfrage.</t>
  </si>
  <si>
    <t>Die genaue Prämienaufteilung ist unten angehängt.</t>
  </si>
  <si>
    <t>Zu 3.</t>
  </si>
  <si>
    <t>Wie</t>
  </si>
  <si>
    <t>Wohin</t>
  </si>
  <si>
    <t>Tippabgabefrist</t>
  </si>
  <si>
    <t>Vortippen</t>
  </si>
  <si>
    <t>Zu spät ?</t>
  </si>
  <si>
    <t>Information</t>
  </si>
  <si>
    <t>Nichttipper</t>
  </si>
  <si>
    <t>Der Tipp erfolgt per Excel-Datei.</t>
  </si>
  <si>
    <t>Der Tipp ist an Buli-Tipp@web.de zu senden.</t>
  </si>
  <si>
    <t>Wochenendspieltage: Donnerstag 20 Uhr.</t>
  </si>
  <si>
    <t>Dienstag/Mittwoch-Spieltag: 24 Stunden vor Beginn des ersten Spiels.</t>
  </si>
  <si>
    <t>Veränderte Fristen werden separat mitgeteilt.</t>
  </si>
  <si>
    <r>
      <t xml:space="preserve">Z.B. in meinem Urlaub, ist der Tipp </t>
    </r>
    <r>
      <rPr>
        <u val="single"/>
        <sz val="12"/>
        <color indexed="8"/>
        <rFont val="Times New Roman"/>
        <family val="1"/>
      </rPr>
      <t>auch</t>
    </r>
    <r>
      <rPr>
        <sz val="12"/>
        <color indexed="8"/>
        <rFont val="Times New Roman"/>
        <family val="1"/>
      </rPr>
      <t xml:space="preserve"> dem Gegner zuzusenden, ansonsten ist der Tipp </t>
    </r>
    <r>
      <rPr>
        <u val="single"/>
        <sz val="12"/>
        <color indexed="8"/>
        <rFont val="Times New Roman"/>
        <family val="1"/>
      </rPr>
      <t>nur</t>
    </r>
    <r>
      <rPr>
        <sz val="12"/>
        <color indexed="8"/>
        <rFont val="Times New Roman"/>
        <family val="1"/>
      </rPr>
      <t xml:space="preserve"> für die jeweilige Tages- bzw. Gesamtwertung gültig und </t>
    </r>
    <r>
      <rPr>
        <u val="single"/>
        <sz val="12"/>
        <color indexed="8"/>
        <rFont val="Times New Roman"/>
        <family val="1"/>
      </rPr>
      <t>nicht</t>
    </r>
    <r>
      <rPr>
        <sz val="12"/>
        <color indexed="8"/>
        <rFont val="Times New Roman"/>
        <family val="1"/>
      </rPr>
      <t xml:space="preserve"> für den Liga-Tipp!</t>
    </r>
  </si>
  <si>
    <t>Ist jederzeit möglich</t>
  </si>
  <si>
    <t>Tippeingänge nach den genannten Fristen werden nur berücksichtigt, wenn nachgewiesen werden kann, dass die Tippabgabe innerhalb der genannten Frist erfolgte.</t>
  </si>
  <si>
    <t>Hiervon können keine Ausnahmen gemacht werden, da es sonst irgendwann nur noch Ausnahmen gibt.</t>
  </si>
  <si>
    <t>Nach Eingang aller Tipps bekommen alle Tipper eine Übersicht mit den Tipps aller Teilnehmer.</t>
  </si>
  <si>
    <t>Für Nichttipper zählt der Tipp des Anti-Dummy (Durchschnittstipp gedreht).</t>
  </si>
  <si>
    <t>Im K.O.-System lauten die geschossenen Tore des Nichttippers „0“.</t>
  </si>
  <si>
    <t>Zu 4.</t>
  </si>
  <si>
    <t>Geschossene Tore</t>
  </si>
  <si>
    <t>Ligatabelle</t>
  </si>
  <si>
    <t>Gesamtwertung</t>
  </si>
  <si>
    <t>Spieltagswertung</t>
  </si>
  <si>
    <t>- Tagessieger</t>
  </si>
  <si>
    <t>- Tageszweiter</t>
  </si>
  <si>
    <t>- Tagesdritter</t>
  </si>
  <si>
    <t>- Gleichstände</t>
  </si>
  <si>
    <t>Ergebnis nach Sportgerichtsurteil</t>
  </si>
  <si>
    <t>3 Tore – pro richtigem Ergebnis</t>
  </si>
  <si>
    <t>( z.B. 3-1 getippt; 3-1 Ergebnis )</t>
  </si>
  <si>
    <t>2 Tore – pro richtigem Torabstand</t>
  </si>
  <si>
    <t>( z.B. 3-1 getippt; 2-0 oder 4-2 u.s.w. Ergebnis )</t>
  </si>
  <si>
    <t>1 Tore – pro richtiger Tendenz</t>
  </si>
  <si>
    <t>( z.B. 3-1 getippt; 1-0 oder 4-0 u.s.w. Ergebnis )</t>
  </si>
  <si>
    <t>0 Tore – pro falscher Tendenz</t>
  </si>
  <si>
    <t>( z.B. 3-1 getippt; 1-1 oder 1-3 u.s.w. Ergebnis )</t>
  </si>
  <si>
    <t>0 Tore – K.O. System, wenn nicht getippt</t>
  </si>
  <si>
    <t>Der Sieger einer Partie bekommt 3 Punkte, der Verlierer 0 Punkte, bei Unentschieden bekommen beide 1 Punkt.</t>
  </si>
  <si>
    <t>Die Endabrechnung erfolgt nach Abschluss aller Spiele eines Wettbewerbs.</t>
  </si>
  <si>
    <t>Die Auswertung erfolgt nach Abschluss aller Spiele eines Spieltages.</t>
  </si>
  <si>
    <t>Der mit den Meisten "geschossenen Toren",</t>
  </si>
  <si>
    <t>Der mit den zweit meisten "geschossenen Toren".</t>
  </si>
  <si>
    <t>Der mit den dritt meisten "geschossenen Toren".</t>
  </si>
  <si>
    <t>Die Punkte werden zunächst so wie oben vermerkt verteilt.</t>
  </si>
  <si>
    <t>Dann ist aber jede Partie 100 Punkte wert, so dass Außenseitertipps bevorzugt werden.</t>
  </si>
  <si>
    <t>Bsp.: Bei Frankfurt-Köln wurden insgesamt 137 Punkte geholt, somit ist jeder Punkt 0,73 (100/137) Punkte wert, wer also richtig getippt hat bekommt dafür 2,19 Punkte.</t>
  </si>
  <si>
    <t>Wurden dagegen nur 7 Punkte geholt, ist jeder dieser Punkte 14,29 Punkte wert.</t>
  </si>
  <si>
    <t>Wer das Spiel richtig tippt bekommt dafür also 42,87 Punkte!</t>
  </si>
  <si>
    <t>Herrscht danach immer noch Gleichstand, werden die Geldbeträge entsprechend geteilt.</t>
  </si>
  <si>
    <t>Wird der tatsächliche Ausgang eines Spiels per Sportgerichtsurteil geändert, bevor der betreffende Wettbewerb abgeschlossen ist, fällt die entsprechende Partie aus den jeweiligen Wertungen!</t>
  </si>
  <si>
    <t>(Bundesliga)</t>
  </si>
  <si>
    <t>Wie viele Saisons</t>
  </si>
  <si>
    <t>Ersteinteilung</t>
  </si>
  <si>
    <t>Neueinsteiger und zu spät zahlende Teilnehmer</t>
  </si>
  <si>
    <t>Ligazuordnung</t>
  </si>
  <si>
    <t>Auf- und Abstieg</t>
  </si>
  <si>
    <t>Wenn noch nicht alle Spiele abgeschlossen sind</t>
  </si>
  <si>
    <t>Tabelle</t>
  </si>
  <si>
    <t>Pro Bundesliga-Saison werden 4 Tipp-Liga-Saisons gespielt (inkl. 2 2.Liga-Spieltage).</t>
  </si>
  <si>
    <t>Sie erfolgt anhand der Abschlusstabellen der Saison 2005/06, sofern die jeweiligen Tipper bis zum 4.8.2006 den Einsatz überwiesen haben (Eingang auf meinem Konto).</t>
  </si>
  <si>
    <t>Werden in die unterste Liga eingeteilt.</t>
  </si>
  <si>
    <t>Bei mehreren Gruppen innerhalb einer Liga erfolgt nach regionalen Gesichtspunkten.</t>
  </si>
  <si>
    <t>Die Auf- und Abstiegsregelung befindet sich im Anhang.</t>
  </si>
  <si>
    <t>Beginnt eine neue Tipp-Liga-Saison bevor alle Spiele der vorhergehenden Tipp-Liga-Saison abgeschlossen sind (Spielausfall/Spielverlegung), sind nur die bis dahin absolvierten Spiele für die Ligatabelle maßgeblich.</t>
  </si>
  <si>
    <t>In der Ligatabelle ist maßgeblich – Punkte, Torverhältnis, mehr geschossene Tore, der direkte Vergleich, die Relegationswertung und zur Not das Los.</t>
  </si>
  <si>
    <t>(DFB-Pokal)</t>
  </si>
  <si>
    <t>Wann</t>
  </si>
  <si>
    <t>Auslosung</t>
  </si>
  <si>
    <t>Welches Ergebnis</t>
  </si>
  <si>
    <t>Unentschieden</t>
  </si>
  <si>
    <t>Lucky-Loser</t>
  </si>
  <si>
    <t>Der Pokal wird innerhalb des DFB-Pokals ausgespielt und findet im K.O. System statt.</t>
  </si>
  <si>
    <t>Die Auslosung erfolgt vor den jeweiligen Runden.</t>
  </si>
  <si>
    <t>Es zählen die Spielstände nach Ablauf der regulären Spielzeit (keine Verlängerung oder Elfmeterschiessen).</t>
  </si>
  <si>
    <t>Die Siegerermittlung erfolgt analog der Gleichstandsregel in der Spieltagswertung.</t>
  </si>
  <si>
    <t>Bei Gleichstand gewinnt der, der in der Addition aller Gesamtwertungen besser ist.</t>
  </si>
  <si>
    <t>Bei weiterem Gleichstand gibt es am nächsten 2.Liga-Spieltag ein Stechen zwischen den beiden Teilnehmern.</t>
  </si>
  <si>
    <t>Sofern Abweichungen nicht extra genannt sind, gelten die Regeln des normalen Bundesliga-Tipps.</t>
  </si>
  <si>
    <t>Außer den Siegern qualifizieren sich auch die besten Verlierer für die nächste Runde.</t>
  </si>
  <si>
    <t>Diese werden ermittelt, in dem für diese eine normale Tabelle erstellt wird. Bei Gleichstand entscheiden die Punkte der Gesamtwertung, danach aus allen Gesamtwertungen zusammengerechnet.</t>
  </si>
  <si>
    <t>Handicap für die "Lucky Loser".</t>
  </si>
  <si>
    <t>Spielen sie  in den kommenden Runden gegen einen als Sieger der 1.Runde scheiden sie bei Unentschieden aus.</t>
  </si>
  <si>
    <t>Tages- und Gesamtwertung</t>
  </si>
  <si>
    <t>Was wird getippt</t>
  </si>
  <si>
    <t>Unentschieden im K.O.-System</t>
  </si>
  <si>
    <t>Es werden, gleichzeitig und analog der Tippliga</t>
  </si>
  <si>
    <t>4 Europapokal-Saisons ausgespielt.</t>
  </si>
  <si>
    <t>Hierfür zählen die Tipps aller Teilnehmer, unabhängig davon in welchem Wettbewerb sie spielen oder ob sie in diesem Ausgeschieden sind, gleichermaßen für die Spieltags- und Gesamtwertung des Wettbewerbs.</t>
  </si>
  <si>
    <t>Getippt werden die Spiele der tatsächlichen Champions League und in Einzelfällen ggf. auch des Uefa-Cups.</t>
  </si>
  <si>
    <t>Steht eine Begegnung nach Auswertung der Gleichstandsregel Unentschieden zählt die bessere Platzierung in der Gesamtwertung, danach im zusammenrechnen aller Gesamtwertungen, danach das Los.</t>
  </si>
  <si>
    <t>Im UC verliert ein Lucky-Loser in den kommenden Runden bei Gleichstand (vor der Gleichstandsregel) gegen einen Sieger der 1.Runde</t>
  </si>
  <si>
    <t>7a)</t>
  </si>
  <si>
    <t>Champions League</t>
  </si>
  <si>
    <t>Wer ist qualifiziert</t>
  </si>
  <si>
    <t>Modus</t>
  </si>
  <si>
    <t>In der ersten Saison sind die im Anhang genannten Teilnehmer anhand der Qualifikation in der Saison 2005/2006 qualifiziert.</t>
  </si>
  <si>
    <t>Die genaue Qualifikation für die weiteren Saisons ist unten angehängt.</t>
  </si>
  <si>
    <t>Die 12 CL-Teilnehmer spielen in 2 6er-Gruppen einmal jeder gegen jeden.</t>
  </si>
  <si>
    <t>Die beiden Gruppensieger bestreiten das Finale.</t>
  </si>
  <si>
    <t>7b)</t>
  </si>
  <si>
    <t>Uefa Cup</t>
  </si>
  <si>
    <t>Qualifiziert sind alle Teilnehmer, die nicht für die Champions League qualifiziert sind.</t>
  </si>
  <si>
    <t>Der Wettbewerb wird im K.O. System ausgetragen.</t>
  </si>
  <si>
    <t>1.Runde 19-19, danach 16-16 (die 19 Sieger + 13 Lucky-Looser); 8-8; 4-4; 2-2; 1-1</t>
  </si>
  <si>
    <t>siehe DFB-Pokal</t>
  </si>
  <si>
    <t>Sollten Unstimmigkeiten auftreten, die in dieser Spielregel oder eventuellen Ergänzungen nicht eindeutig geregelt sind, so entscheidet die Mehrheit der Teilnehmer, wie im Einzelfall zu entscheiden ist.</t>
  </si>
  <si>
    <t>Anhang 1 - Prämienaufteilung:</t>
  </si>
  <si>
    <t>Bei 50 Teilnehmer werden insgesamt 4500€ ausgespielt, die sich wie folgt verteilen:</t>
  </si>
  <si>
    <t>Bundesliga</t>
  </si>
  <si>
    <t>36*</t>
  </si>
  <si>
    <t>4*</t>
  </si>
  <si>
    <t>10*</t>
  </si>
  <si>
    <t>1* (324 Spiele)</t>
  </si>
  <si>
    <t>1* (63 Spiele)</t>
  </si>
  <si>
    <t>1* (125 Spiele)</t>
  </si>
  <si>
    <t>Liga-/Pokalmodus</t>
  </si>
  <si>
    <t>4* 225 Spiele</t>
  </si>
  <si>
    <t>56 Spiele</t>
  </si>
  <si>
    <t xml:space="preserve">Spieltagswertung: </t>
  </si>
  <si>
    <t>je 45,00</t>
  </si>
  <si>
    <t>22,50 / 15,00 / 7,50</t>
  </si>
  <si>
    <t>Bundesliga:</t>
  </si>
  <si>
    <t>jeder einzelne Spieltag auch die 2.Liga-Spieltage</t>
  </si>
  <si>
    <t>Pokal:</t>
  </si>
  <si>
    <t>1.Runde / 2.Runde / 3.Runde / Viertelfinale bis Finale</t>
  </si>
  <si>
    <t>Europapokal:</t>
  </si>
  <si>
    <t>jeder Vorrundenspieltag / 2*Achtelfinale /</t>
  </si>
  <si>
    <t>1* Viertelfinale / Halbfinale und Finale</t>
  </si>
  <si>
    <t>Gesamtwertung:</t>
  </si>
  <si>
    <t>52,73 / 42,19 / 31,64 / 21,09 / 10,55</t>
  </si>
  <si>
    <t>10,26 / 8,21 / 6,15 / 4,10 / 2,05</t>
  </si>
  <si>
    <t>20,34 / 16,27 / 12,21 / 8,14 / 4,07</t>
  </si>
  <si>
    <t>Liga-/Pokalmodus:</t>
  </si>
  <si>
    <t xml:space="preserve">je 353,03 </t>
  </si>
  <si>
    <t>1.Liga: 28,81 / 26,42 / 24,02</t>
  </si>
  <si>
    <t>2.Liga: 26,42 / 24,02 / 21,61</t>
  </si>
  <si>
    <t>3.Liga: 24,02 / 21,61 / 19,21</t>
  </si>
  <si>
    <t>37,67 / 25,11 / 2*12,55</t>
  </si>
  <si>
    <t>CL:</t>
  </si>
  <si>
    <t>je 83,33</t>
  </si>
  <si>
    <t>25,64 / 19,23 / 2*12,82 / 2*6,41</t>
  </si>
  <si>
    <t>UC:</t>
  </si>
  <si>
    <t>je 41,67</t>
  </si>
  <si>
    <t>17,86 / 11,91 / 2*5,95</t>
  </si>
  <si>
    <t>Anhang 2 – Auf- und Abstieg:</t>
  </si>
  <si>
    <t>50 Teilnehmer</t>
  </si>
  <si>
    <t>1* 1.Liga</t>
  </si>
  <si>
    <t>2* 2.Liga</t>
  </si>
  <si>
    <t>2* 3.Liga</t>
  </si>
  <si>
    <t>Aufsteiger</t>
  </si>
  <si>
    <t>xxx</t>
  </si>
  <si>
    <t>4.-7.</t>
  </si>
  <si>
    <t>Absteiger</t>
  </si>
  <si>
    <t>9.-10.</t>
  </si>
  <si>
    <t>Für die erste CL sind qualifiziert: HochgenugG, Höfken, Gerhold, Pfeiff, KrohnM, Gast, Oostendorp, Pons, Ruth, Hempe, Wörner, Seidel</t>
  </si>
  <si>
    <t>Für die folgenden Saisons qualifizierten sich: Jeweils die Erst- und Zweitplatzierten der Ligen, der Champions League-Sieger und der Uefa-Cup-Sieger. Evtl. Nachrücker sind die Finalisten der Champions League und des Uefa-Cups, sowie der Dritt- bzw. Viertplatzierte der 1.Liga in der genannten Reihenfolge.</t>
  </si>
  <si>
    <t>In der vierten Buli-Saison ist die Qualifikationsregel etwas abweichend für die erste Buli-Saison des nächsten Spieljahres. Hier qualifizieren sich:</t>
  </si>
  <si>
    <t>Die Erstplatzierten der Ligen, der Zweite der ersten Liga, die Sieger der Champions League, des Uefa-Cups, des DFB-Pokals und die Gesamtsieger der drei Wettbewerbe. Eventuelle Nachrücker errechnen sich aus der Addition aller drei Gesamtwertungen.</t>
  </si>
  <si>
    <t>Anhang 3 – Tabellentipp:</t>
  </si>
  <si>
    <t>Es wird vor der Saison die Abschlusstabelle der Saison 2006/07 getippt.</t>
  </si>
  <si>
    <t>Kosten sind 5€ pro Tipper (wie ich die Verrechne überleg ich mir noch).</t>
  </si>
  <si>
    <t>Die Verteilung ist 3/6; 2/6; 1/6.</t>
  </si>
  <si>
    <t>Die Punkteverteilung wird wie folgt sein:</t>
  </si>
  <si>
    <t>1 Minuspunkt pro Platz Abweichung</t>
  </si>
  <si>
    <t>Minuspunkte, wenn diese Abweichung entscheidende Auswirkungen hat (durch Farben in der Tabelle gekennzeichnet).</t>
  </si>
  <si>
    <t>Bsp.1: Tipp Platz 1; Tatsächlich Platz 3 = kein Meister und CL-Quali anstatt direkt qualifiziert = 4 Minuspunkte (2 für die Plätze + 2 für die Auswirkungen)</t>
  </si>
  <si>
    <t>Bsp.2: Tipp Platz 7; Tatsächlich Platz 9 = 2 Minuspunkte (für die Plätze, keine für die Auswirkungen)</t>
  </si>
  <si>
    <t>50 € sind im Voraus, bis 4.8.2006 (Eingang auf meinem Konto), auf mein Konto  zu überweisen.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</si>
</sst>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0" fillId="33" borderId="13" xfId="0" applyNumberForma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" fontId="2" fillId="33" borderId="13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36" borderId="0" xfId="0" applyFont="1" applyFill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" fillId="37" borderId="0" xfId="0" applyFont="1" applyFill="1" applyAlignment="1">
      <alignment horizontal="centerContinuous"/>
    </xf>
    <xf numFmtId="0" fontId="61" fillId="38" borderId="0" xfId="0" applyFont="1" applyFill="1" applyAlignment="1">
      <alignment/>
    </xf>
    <xf numFmtId="0" fontId="61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1" fontId="2" fillId="37" borderId="0" xfId="0" applyNumberFormat="1" applyFont="1" applyFill="1" applyAlignment="1">
      <alignment horizontal="center"/>
    </xf>
    <xf numFmtId="0" fontId="3" fillId="35" borderId="20" xfId="0" applyFont="1" applyFill="1" applyBorder="1" applyAlignment="1">
      <alignment horizontal="centerContinuous" wrapText="1"/>
    </xf>
    <xf numFmtId="0" fontId="3" fillId="35" borderId="21" xfId="0" applyFont="1" applyFill="1" applyBorder="1" applyAlignment="1">
      <alignment horizontal="centerContinuous"/>
    </xf>
    <xf numFmtId="0" fontId="3" fillId="35" borderId="22" xfId="0" applyFont="1" applyFill="1" applyBorder="1" applyAlignment="1">
      <alignment horizontal="centerContinuous"/>
    </xf>
    <xf numFmtId="0" fontId="2" fillId="35" borderId="23" xfId="0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164" fontId="62" fillId="35" borderId="23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2" fillId="36" borderId="23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2" fontId="2" fillId="36" borderId="2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3" fillId="33" borderId="24" xfId="0" applyFont="1" applyFill="1" applyBorder="1" applyAlignment="1" applyProtection="1">
      <alignment horizontal="center"/>
      <protection hidden="1"/>
    </xf>
    <xf numFmtId="0" fontId="3" fillId="33" borderId="25" xfId="0" applyFont="1" applyFill="1" applyBorder="1" applyAlignment="1" applyProtection="1">
      <alignment horizontal="center"/>
      <protection hidden="1"/>
    </xf>
    <xf numFmtId="2" fontId="3" fillId="33" borderId="26" xfId="0" applyNumberFormat="1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3" fillId="33" borderId="27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29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2" fontId="3" fillId="33" borderId="30" xfId="0" applyNumberFormat="1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 locked="0"/>
    </xf>
    <xf numFmtId="0" fontId="0" fillId="34" borderId="31" xfId="0" applyFill="1" applyBorder="1" applyAlignment="1" applyProtection="1">
      <alignment horizontal="center"/>
      <protection hidden="1" locked="0"/>
    </xf>
    <xf numFmtId="0" fontId="0" fillId="33" borderId="32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/>
      <protection hidden="1" locked="0"/>
    </xf>
    <xf numFmtId="0" fontId="0" fillId="34" borderId="34" xfId="0" applyFill="1" applyBorder="1" applyAlignment="1" applyProtection="1">
      <alignment horizontal="center"/>
      <protection hidden="1" locked="0"/>
    </xf>
    <xf numFmtId="0" fontId="0" fillId="33" borderId="35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2" fontId="3" fillId="33" borderId="19" xfId="0" applyNumberFormat="1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 horizontal="center"/>
      <protection hidden="1" locked="0"/>
    </xf>
    <xf numFmtId="0" fontId="0" fillId="34" borderId="37" xfId="0" applyFill="1" applyBorder="1" applyAlignment="1" applyProtection="1">
      <alignment horizontal="center"/>
      <protection hidden="1" locked="0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1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63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0" xfId="0" applyFont="1" applyAlignment="1">
      <alignment/>
    </xf>
    <xf numFmtId="0" fontId="63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5" fillId="0" borderId="14" xfId="47" applyBorder="1" applyAlignment="1" applyProtection="1">
      <alignment vertical="top" wrapText="1"/>
      <protection/>
    </xf>
    <xf numFmtId="0" fontId="64" fillId="0" borderId="14" xfId="0" applyFont="1" applyBorder="1" applyAlignment="1">
      <alignment vertical="top" wrapText="1"/>
    </xf>
    <xf numFmtId="0" fontId="63" fillId="0" borderId="39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40" xfId="0" applyFont="1" applyBorder="1" applyAlignment="1">
      <alignment horizontal="center" vertical="top" wrapText="1"/>
    </xf>
    <xf numFmtId="0" fontId="63" fillId="0" borderId="41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6" fontId="63" fillId="0" borderId="19" xfId="0" applyNumberFormat="1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16" fontId="63" fillId="0" borderId="19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left" indent="10"/>
    </xf>
    <xf numFmtId="0" fontId="63" fillId="0" borderId="0" xfId="0" applyFont="1" applyAlignment="1">
      <alignment horizontal="left" indent="15"/>
    </xf>
    <xf numFmtId="0" fontId="3" fillId="35" borderId="0" xfId="0" applyFont="1" applyFill="1" applyAlignment="1">
      <alignment horizontal="center"/>
    </xf>
    <xf numFmtId="0" fontId="63" fillId="0" borderId="42" xfId="0" applyFont="1" applyBorder="1" applyAlignment="1">
      <alignment vertical="top" wrapText="1"/>
    </xf>
    <xf numFmtId="0" fontId="63" fillId="0" borderId="38" xfId="0" applyFont="1" applyBorder="1" applyAlignment="1">
      <alignment vertical="top" wrapText="1"/>
    </xf>
    <xf numFmtId="0" fontId="63" fillId="0" borderId="39" xfId="0" applyFont="1" applyBorder="1" applyAlignment="1">
      <alignment vertical="top" wrapText="1"/>
    </xf>
    <xf numFmtId="6" fontId="63" fillId="0" borderId="42" xfId="0" applyNumberFormat="1" applyFont="1" applyBorder="1" applyAlignment="1">
      <alignment horizontal="center" wrapText="1"/>
    </xf>
    <xf numFmtId="6" fontId="63" fillId="0" borderId="39" xfId="0" applyNumberFormat="1" applyFont="1" applyBorder="1" applyAlignment="1">
      <alignment horizontal="center" wrapText="1"/>
    </xf>
    <xf numFmtId="0" fontId="63" fillId="0" borderId="43" xfId="0" applyFont="1" applyBorder="1" applyAlignment="1">
      <alignment horizontal="center" vertical="top" wrapText="1"/>
    </xf>
    <xf numFmtId="0" fontId="63" fillId="0" borderId="44" xfId="0" applyFont="1" applyBorder="1" applyAlignment="1">
      <alignment horizontal="center" vertical="top" wrapText="1"/>
    </xf>
    <xf numFmtId="0" fontId="63" fillId="0" borderId="41" xfId="0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3" fillId="0" borderId="18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uli-Tipp@web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1"/>
  <sheetViews>
    <sheetView zoomScalePageLayoutView="0" workbookViewId="0" topLeftCell="A1">
      <selection activeCell="A1" sqref="A1:IV16384"/>
    </sheetView>
  </sheetViews>
  <sheetFormatPr defaultColWidth="1.83203125" defaultRowHeight="12.75"/>
  <cols>
    <col min="1" max="1" width="4.16015625" style="71" bestFit="1" customWidth="1"/>
    <col min="2" max="2" width="15.5" style="71" bestFit="1" customWidth="1"/>
    <col min="3" max="3" width="3.5" style="71" bestFit="1" customWidth="1"/>
    <col min="4" max="4" width="8.16015625" style="71" bestFit="1" customWidth="1"/>
    <col min="5" max="5" width="1.83203125" style="71" customWidth="1"/>
    <col min="6" max="6" width="4.16015625" style="71" bestFit="1" customWidth="1"/>
    <col min="7" max="7" width="15.5" style="71" bestFit="1" customWidth="1"/>
    <col min="8" max="8" width="3.5" style="71" bestFit="1" customWidth="1"/>
    <col min="9" max="9" width="7" style="71" bestFit="1" customWidth="1"/>
    <col min="10" max="10" width="1.83203125" style="71" customWidth="1"/>
    <col min="11" max="11" width="4.16015625" style="71" bestFit="1" customWidth="1"/>
    <col min="12" max="12" width="15.5" style="71" bestFit="1" customWidth="1"/>
    <col min="13" max="13" width="2.33203125" style="71" bestFit="1" customWidth="1"/>
    <col min="14" max="14" width="7" style="71" bestFit="1" customWidth="1"/>
    <col min="15" max="15" width="1.83203125" style="71" customWidth="1"/>
    <col min="16" max="16" width="4.16015625" style="71" bestFit="1" customWidth="1"/>
    <col min="17" max="17" width="15.5" style="71" bestFit="1" customWidth="1"/>
    <col min="18" max="18" width="3.5" style="71" bestFit="1" customWidth="1"/>
    <col min="19" max="19" width="8.16015625" style="71" bestFit="1" customWidth="1"/>
    <col min="20" max="20" width="1.83203125" style="71" customWidth="1"/>
    <col min="21" max="21" width="4.16015625" style="71" bestFit="1" customWidth="1"/>
    <col min="22" max="22" width="15.5" style="71" bestFit="1" customWidth="1"/>
    <col min="23" max="23" width="3.5" style="71" bestFit="1" customWidth="1"/>
    <col min="24" max="24" width="7" style="71" bestFit="1" customWidth="1"/>
    <col min="25" max="25" width="1.83203125" style="71" customWidth="1"/>
    <col min="26" max="26" width="4.16015625" style="71" bestFit="1" customWidth="1"/>
    <col min="27" max="27" width="15.5" style="71" bestFit="1" customWidth="1"/>
    <col min="28" max="28" width="3.5" style="71" bestFit="1" customWidth="1"/>
    <col min="29" max="29" width="8.16015625" style="71" bestFit="1" customWidth="1"/>
    <col min="30" max="30" width="1.83203125" style="71" customWidth="1"/>
    <col min="31" max="31" width="4.16015625" style="71" bestFit="1" customWidth="1"/>
    <col min="32" max="32" width="15.5" style="71" bestFit="1" customWidth="1"/>
    <col min="33" max="33" width="3.5" style="71" bestFit="1" customWidth="1"/>
    <col min="34" max="34" width="7" style="71" bestFit="1" customWidth="1"/>
    <col min="35" max="35" width="1.83203125" style="71" customWidth="1"/>
    <col min="36" max="36" width="4.16015625" style="71" bestFit="1" customWidth="1"/>
    <col min="37" max="37" width="15.5" style="71" bestFit="1" customWidth="1"/>
    <col min="38" max="38" width="3.5" style="71" bestFit="1" customWidth="1"/>
    <col min="39" max="39" width="7" style="71" bestFit="1" customWidth="1"/>
    <col min="40" max="41" width="1.83203125" style="71" customWidth="1"/>
    <col min="42" max="42" width="4.16015625" style="71" bestFit="1" customWidth="1"/>
    <col min="43" max="43" width="15.5" style="71" bestFit="1" customWidth="1"/>
    <col min="44" max="44" width="3.5" style="71" bestFit="1" customWidth="1"/>
    <col min="45" max="45" width="7" style="71" bestFit="1" customWidth="1"/>
    <col min="46" max="46" width="1.83203125" style="71" customWidth="1"/>
    <col min="47" max="47" width="4.16015625" style="71" bestFit="1" customWidth="1"/>
    <col min="48" max="48" width="15.5" style="71" bestFit="1" customWidth="1"/>
    <col min="49" max="49" width="3.5" style="71" bestFit="1" customWidth="1"/>
    <col min="50" max="50" width="7" style="71" bestFit="1" customWidth="1"/>
    <col min="51" max="51" width="1.83203125" style="71" customWidth="1"/>
    <col min="52" max="52" width="4.16015625" style="71" bestFit="1" customWidth="1"/>
    <col min="53" max="53" width="15.5" style="71" bestFit="1" customWidth="1"/>
    <col min="54" max="54" width="3.5" style="71" bestFit="1" customWidth="1"/>
    <col min="55" max="55" width="8.16015625" style="71" bestFit="1" customWidth="1"/>
    <col min="56" max="56" width="1.83203125" style="71" customWidth="1"/>
    <col min="57" max="57" width="4.16015625" style="71" bestFit="1" customWidth="1"/>
    <col min="58" max="58" width="15.5" style="71" bestFit="1" customWidth="1"/>
    <col min="59" max="59" width="3.5" style="71" bestFit="1" customWidth="1"/>
    <col min="60" max="60" width="8.16015625" style="71" bestFit="1" customWidth="1"/>
    <col min="61" max="61" width="1.83203125" style="71" customWidth="1"/>
    <col min="62" max="62" width="4.16015625" style="71" bestFit="1" customWidth="1"/>
    <col min="63" max="63" width="15.5" style="71" bestFit="1" customWidth="1"/>
    <col min="64" max="64" width="3.5" style="71" bestFit="1" customWidth="1"/>
    <col min="65" max="65" width="8.16015625" style="71" bestFit="1" customWidth="1"/>
    <col min="66" max="66" width="1.83203125" style="71" customWidth="1"/>
    <col min="67" max="67" width="4.16015625" style="71" bestFit="1" customWidth="1"/>
    <col min="68" max="68" width="15.5" style="71" bestFit="1" customWidth="1"/>
    <col min="69" max="69" width="3.5" style="71" bestFit="1" customWidth="1"/>
    <col min="70" max="70" width="7" style="71" bestFit="1" customWidth="1"/>
    <col min="71" max="71" width="1.83203125" style="71" customWidth="1"/>
    <col min="72" max="72" width="4.16015625" style="71" bestFit="1" customWidth="1"/>
    <col min="73" max="73" width="15.5" style="71" bestFit="1" customWidth="1"/>
    <col min="74" max="74" width="3.5" style="71" bestFit="1" customWidth="1"/>
    <col min="75" max="75" width="7" style="71" bestFit="1" customWidth="1"/>
    <col min="76" max="76" width="1.83203125" style="71" customWidth="1"/>
    <col min="77" max="77" width="4.16015625" style="71" bestFit="1" customWidth="1"/>
    <col min="78" max="78" width="15.5" style="71" bestFit="1" customWidth="1"/>
    <col min="79" max="79" width="3.5" style="71" bestFit="1" customWidth="1"/>
    <col min="80" max="80" width="7" style="71" bestFit="1" customWidth="1"/>
    <col min="81" max="81" width="1.83203125" style="71" customWidth="1"/>
    <col min="82" max="82" width="4.16015625" style="71" bestFit="1" customWidth="1"/>
    <col min="83" max="83" width="15.5" style="71" bestFit="1" customWidth="1"/>
    <col min="84" max="84" width="3.5" style="71" bestFit="1" customWidth="1"/>
    <col min="85" max="85" width="7" style="71" bestFit="1" customWidth="1"/>
    <col min="86" max="86" width="1.83203125" style="71" customWidth="1"/>
    <col min="87" max="87" width="4.16015625" style="71" bestFit="1" customWidth="1"/>
    <col min="88" max="88" width="15.5" style="71" bestFit="1" customWidth="1"/>
    <col min="89" max="89" width="3.5" style="71" bestFit="1" customWidth="1"/>
    <col min="90" max="90" width="7" style="71" bestFit="1" customWidth="1"/>
    <col min="91" max="91" width="1.83203125" style="71" customWidth="1"/>
    <col min="92" max="92" width="4.16015625" style="71" bestFit="1" customWidth="1"/>
    <col min="93" max="93" width="15.5" style="71" bestFit="1" customWidth="1"/>
    <col min="94" max="94" width="2.33203125" style="71" bestFit="1" customWidth="1"/>
    <col min="95" max="95" width="8.16015625" style="71" bestFit="1" customWidth="1"/>
    <col min="96" max="96" width="1.83203125" style="71" customWidth="1"/>
    <col min="97" max="97" width="4.16015625" style="71" bestFit="1" customWidth="1"/>
    <col min="98" max="98" width="15.5" style="71" bestFit="1" customWidth="1"/>
    <col min="99" max="99" width="3.5" style="71" bestFit="1" customWidth="1"/>
    <col min="100" max="100" width="7" style="71" bestFit="1" customWidth="1"/>
    <col min="101" max="101" width="1.83203125" style="71" customWidth="1"/>
    <col min="102" max="102" width="4.16015625" style="71" bestFit="1" customWidth="1"/>
    <col min="103" max="103" width="15.5" style="71" bestFit="1" customWidth="1"/>
    <col min="104" max="104" width="3.5" style="71" bestFit="1" customWidth="1"/>
    <col min="105" max="105" width="7" style="71" bestFit="1" customWidth="1"/>
    <col min="106" max="106" width="1.83203125" style="71" customWidth="1"/>
    <col min="107" max="107" width="4.16015625" style="71" bestFit="1" customWidth="1"/>
    <col min="108" max="108" width="15.5" style="71" bestFit="1" customWidth="1"/>
    <col min="109" max="109" width="2.33203125" style="71" bestFit="1" customWidth="1"/>
    <col min="110" max="110" width="7" style="71" bestFit="1" customWidth="1"/>
    <col min="111" max="111" width="1.83203125" style="71" customWidth="1"/>
    <col min="112" max="112" width="4.16015625" style="71" bestFit="1" customWidth="1"/>
    <col min="113" max="113" width="15.5" style="71" bestFit="1" customWidth="1"/>
    <col min="114" max="114" width="3.5" style="71" bestFit="1" customWidth="1"/>
    <col min="115" max="115" width="7" style="71" bestFit="1" customWidth="1"/>
    <col min="116" max="116" width="1.83203125" style="71" customWidth="1"/>
    <col min="117" max="117" width="4.16015625" style="71" bestFit="1" customWidth="1"/>
    <col min="118" max="118" width="15.5" style="71" bestFit="1" customWidth="1"/>
    <col min="119" max="119" width="3.5" style="71" bestFit="1" customWidth="1"/>
    <col min="120" max="120" width="7" style="71" bestFit="1" customWidth="1"/>
    <col min="121" max="121" width="1.83203125" style="71" customWidth="1"/>
    <col min="122" max="122" width="4.16015625" style="71" bestFit="1" customWidth="1"/>
    <col min="123" max="123" width="15.5" style="71" bestFit="1" customWidth="1"/>
    <col min="124" max="124" width="3.5" style="71" bestFit="1" customWidth="1"/>
    <col min="125" max="125" width="7" style="71" bestFit="1" customWidth="1"/>
    <col min="126" max="126" width="1.83203125" style="71" customWidth="1"/>
    <col min="127" max="127" width="4.16015625" style="71" bestFit="1" customWidth="1"/>
    <col min="128" max="128" width="15.5" style="71" bestFit="1" customWidth="1"/>
    <col min="129" max="129" width="3.5" style="71" bestFit="1" customWidth="1"/>
    <col min="130" max="130" width="7" style="71" bestFit="1" customWidth="1"/>
    <col min="131" max="131" width="1.83203125" style="71" customWidth="1"/>
    <col min="132" max="132" width="4.16015625" style="71" bestFit="1" customWidth="1"/>
    <col min="133" max="133" width="15.5" style="71" bestFit="1" customWidth="1"/>
    <col min="134" max="134" width="3.5" style="71" bestFit="1" customWidth="1"/>
    <col min="135" max="135" width="7" style="71" bestFit="1" customWidth="1"/>
    <col min="136" max="136" width="1.83203125" style="71" customWidth="1"/>
    <col min="137" max="137" width="4.16015625" style="71" bestFit="1" customWidth="1"/>
    <col min="138" max="138" width="15.5" style="71" bestFit="1" customWidth="1"/>
    <col min="139" max="139" width="3.5" style="71" bestFit="1" customWidth="1"/>
    <col min="140" max="140" width="8.16015625" style="71" bestFit="1" customWidth="1"/>
    <col min="141" max="141" width="1.83203125" style="71" customWidth="1"/>
    <col min="142" max="142" width="4.16015625" style="71" bestFit="1" customWidth="1"/>
    <col min="143" max="143" width="15.5" style="71" bestFit="1" customWidth="1"/>
    <col min="144" max="144" width="3.5" style="71" bestFit="1" customWidth="1"/>
    <col min="145" max="145" width="7" style="71" bestFit="1" customWidth="1"/>
    <col min="146" max="146" width="1.83203125" style="71" customWidth="1"/>
    <col min="147" max="147" width="4.16015625" style="71" bestFit="1" customWidth="1"/>
    <col min="148" max="148" width="15.5" style="71" bestFit="1" customWidth="1"/>
    <col min="149" max="149" width="3.5" style="71" bestFit="1" customWidth="1"/>
    <col min="150" max="150" width="7" style="71" bestFit="1" customWidth="1"/>
    <col min="151" max="151" width="1.83203125" style="71" customWidth="1"/>
    <col min="152" max="152" width="4.16015625" style="71" bestFit="1" customWidth="1"/>
    <col min="153" max="153" width="15.5" style="71" bestFit="1" customWidth="1"/>
    <col min="154" max="154" width="3.5" style="71" bestFit="1" customWidth="1"/>
    <col min="155" max="155" width="7" style="71" bestFit="1" customWidth="1"/>
    <col min="156" max="156" width="1.83203125" style="71" customWidth="1"/>
    <col min="157" max="157" width="4.16015625" style="71" bestFit="1" customWidth="1"/>
    <col min="158" max="158" width="15.5" style="71" bestFit="1" customWidth="1"/>
    <col min="159" max="159" width="3.5" style="71" bestFit="1" customWidth="1"/>
    <col min="160" max="160" width="7" style="71" bestFit="1" customWidth="1"/>
    <col min="161" max="161" width="1.83203125" style="71" customWidth="1"/>
    <col min="162" max="162" width="4.16015625" style="71" bestFit="1" customWidth="1"/>
    <col min="163" max="163" width="15.5" style="71" bestFit="1" customWidth="1"/>
    <col min="164" max="164" width="3.5" style="71" bestFit="1" customWidth="1"/>
    <col min="165" max="165" width="8.16015625" style="71" bestFit="1" customWidth="1"/>
    <col min="166" max="166" width="1.83203125" style="71" customWidth="1"/>
    <col min="167" max="167" width="4.16015625" style="71" bestFit="1" customWidth="1"/>
    <col min="168" max="168" width="15.5" style="71" bestFit="1" customWidth="1"/>
    <col min="169" max="169" width="3.5" style="71" bestFit="1" customWidth="1"/>
    <col min="170" max="170" width="7" style="71" bestFit="1" customWidth="1"/>
    <col min="171" max="171" width="1.83203125" style="71" customWidth="1"/>
    <col min="172" max="172" width="4.16015625" style="71" bestFit="1" customWidth="1"/>
    <col min="173" max="173" width="15.5" style="71" bestFit="1" customWidth="1"/>
    <col min="174" max="174" width="3.5" style="71" bestFit="1" customWidth="1"/>
    <col min="175" max="175" width="7" style="71" bestFit="1" customWidth="1"/>
    <col min="176" max="176" width="1.83203125" style="71" customWidth="1"/>
    <col min="177" max="177" width="4.16015625" style="71" bestFit="1" customWidth="1"/>
    <col min="178" max="178" width="15.5" style="71" bestFit="1" customWidth="1"/>
    <col min="179" max="179" width="3.5" style="71" bestFit="1" customWidth="1"/>
    <col min="180" max="180" width="7" style="71" bestFit="1" customWidth="1"/>
    <col min="181" max="16384" width="1.83203125" style="71" customWidth="1"/>
  </cols>
  <sheetData>
    <row r="1" spans="1:180" ht="12.75">
      <c r="A1" s="70" t="s">
        <v>115</v>
      </c>
      <c r="B1" s="70"/>
      <c r="C1" s="70"/>
      <c r="D1" s="70"/>
      <c r="F1" s="70" t="s">
        <v>116</v>
      </c>
      <c r="G1" s="70"/>
      <c r="H1" s="70"/>
      <c r="I1" s="70"/>
      <c r="K1" s="70" t="s">
        <v>117</v>
      </c>
      <c r="L1" s="70"/>
      <c r="M1" s="70"/>
      <c r="N1" s="70"/>
      <c r="P1" s="70" t="s">
        <v>118</v>
      </c>
      <c r="Q1" s="70"/>
      <c r="R1" s="70"/>
      <c r="S1" s="70"/>
      <c r="U1" s="70" t="s">
        <v>119</v>
      </c>
      <c r="V1" s="70"/>
      <c r="W1" s="70"/>
      <c r="X1" s="70"/>
      <c r="Z1" s="70" t="s">
        <v>120</v>
      </c>
      <c r="AA1" s="70"/>
      <c r="AB1" s="70"/>
      <c r="AC1" s="70"/>
      <c r="AE1" s="70" t="s">
        <v>121</v>
      </c>
      <c r="AF1" s="70"/>
      <c r="AG1" s="70"/>
      <c r="AH1" s="70"/>
      <c r="AJ1" s="70" t="s">
        <v>122</v>
      </c>
      <c r="AK1" s="70"/>
      <c r="AL1" s="70"/>
      <c r="AM1" s="70"/>
      <c r="AN1" s="72"/>
      <c r="AP1" s="70" t="s">
        <v>123</v>
      </c>
      <c r="AQ1" s="70"/>
      <c r="AR1" s="70"/>
      <c r="AS1" s="70"/>
      <c r="AU1" s="70" t="s">
        <v>124</v>
      </c>
      <c r="AV1" s="70"/>
      <c r="AW1" s="70"/>
      <c r="AX1" s="70"/>
      <c r="AZ1" s="70" t="s">
        <v>125</v>
      </c>
      <c r="BA1" s="70"/>
      <c r="BB1" s="70"/>
      <c r="BC1" s="70"/>
      <c r="BE1" s="70" t="s">
        <v>126</v>
      </c>
      <c r="BF1" s="70"/>
      <c r="BG1" s="70"/>
      <c r="BH1" s="70"/>
      <c r="BJ1" s="70" t="s">
        <v>127</v>
      </c>
      <c r="BK1" s="70"/>
      <c r="BL1" s="70"/>
      <c r="BM1" s="70"/>
      <c r="BO1" s="70" t="s">
        <v>128</v>
      </c>
      <c r="BP1" s="70"/>
      <c r="BQ1" s="70"/>
      <c r="BR1" s="70"/>
      <c r="BT1" s="70" t="s">
        <v>129</v>
      </c>
      <c r="BU1" s="70"/>
      <c r="BV1" s="70"/>
      <c r="BW1" s="70"/>
      <c r="BY1" s="70" t="s">
        <v>130</v>
      </c>
      <c r="BZ1" s="70"/>
      <c r="CA1" s="70"/>
      <c r="CB1" s="70"/>
      <c r="CD1" s="70" t="s">
        <v>131</v>
      </c>
      <c r="CE1" s="70"/>
      <c r="CF1" s="70"/>
      <c r="CG1" s="70"/>
      <c r="CI1" s="70" t="s">
        <v>132</v>
      </c>
      <c r="CJ1" s="70"/>
      <c r="CK1" s="70"/>
      <c r="CL1" s="70"/>
      <c r="CN1" s="70" t="s">
        <v>121</v>
      </c>
      <c r="CO1" s="70"/>
      <c r="CP1" s="70"/>
      <c r="CQ1" s="70"/>
      <c r="CS1" s="70" t="s">
        <v>133</v>
      </c>
      <c r="CT1" s="70"/>
      <c r="CU1" s="70"/>
      <c r="CV1" s="70"/>
      <c r="CX1" s="70" t="s">
        <v>134</v>
      </c>
      <c r="CY1" s="70"/>
      <c r="CZ1" s="70"/>
      <c r="DA1" s="70"/>
      <c r="DC1" s="70" t="s">
        <v>135</v>
      </c>
      <c r="DD1" s="70"/>
      <c r="DE1" s="70"/>
      <c r="DF1" s="70"/>
      <c r="DH1" s="70" t="s">
        <v>136</v>
      </c>
      <c r="DI1" s="70"/>
      <c r="DJ1" s="70"/>
      <c r="DK1" s="70"/>
      <c r="DM1" s="70" t="s">
        <v>137</v>
      </c>
      <c r="DN1" s="70"/>
      <c r="DO1" s="70"/>
      <c r="DP1" s="70"/>
      <c r="DR1" s="70" t="s">
        <v>138</v>
      </c>
      <c r="DS1" s="70"/>
      <c r="DT1" s="70"/>
      <c r="DU1" s="70"/>
      <c r="DW1" s="70" t="s">
        <v>139</v>
      </c>
      <c r="DX1" s="70"/>
      <c r="DY1" s="70"/>
      <c r="DZ1" s="70"/>
      <c r="EB1" s="70" t="s">
        <v>140</v>
      </c>
      <c r="EC1" s="70"/>
      <c r="ED1" s="70"/>
      <c r="EE1" s="70"/>
      <c r="EG1" s="70" t="s">
        <v>141</v>
      </c>
      <c r="EH1" s="70"/>
      <c r="EI1" s="70"/>
      <c r="EJ1" s="70"/>
      <c r="EL1" s="70" t="s">
        <v>142</v>
      </c>
      <c r="EM1" s="70"/>
      <c r="EN1" s="70"/>
      <c r="EO1" s="70"/>
      <c r="EQ1" s="70" t="s">
        <v>143</v>
      </c>
      <c r="ER1" s="70"/>
      <c r="ES1" s="70"/>
      <c r="ET1" s="70"/>
      <c r="EV1" s="70" t="s">
        <v>144</v>
      </c>
      <c r="EW1" s="70"/>
      <c r="EX1" s="70"/>
      <c r="EY1" s="70"/>
      <c r="FA1" s="70" t="s">
        <v>145</v>
      </c>
      <c r="FB1" s="70"/>
      <c r="FC1" s="70"/>
      <c r="FD1" s="70"/>
      <c r="FF1" s="70" t="s">
        <v>146</v>
      </c>
      <c r="FG1" s="70"/>
      <c r="FH1" s="70"/>
      <c r="FI1" s="70"/>
      <c r="FK1" s="70" t="s">
        <v>147</v>
      </c>
      <c r="FL1" s="70"/>
      <c r="FM1" s="70"/>
      <c r="FN1" s="70"/>
      <c r="FP1" s="70" t="s">
        <v>148</v>
      </c>
      <c r="FQ1" s="70"/>
      <c r="FR1" s="70"/>
      <c r="FS1" s="70"/>
      <c r="FU1" s="70" t="s">
        <v>149</v>
      </c>
      <c r="FV1" s="70"/>
      <c r="FW1" s="70"/>
      <c r="FX1" s="70"/>
    </row>
    <row r="2" spans="1:180" ht="12.75">
      <c r="A2" s="73" t="s">
        <v>91</v>
      </c>
      <c r="B2" s="73" t="s">
        <v>35</v>
      </c>
      <c r="C2" s="73">
        <v>14</v>
      </c>
      <c r="D2" s="73">
        <v>125.61</v>
      </c>
      <c r="F2" s="73" t="s">
        <v>91</v>
      </c>
      <c r="G2" s="73" t="s">
        <v>20</v>
      </c>
      <c r="H2" s="73">
        <v>13</v>
      </c>
      <c r="I2" s="73">
        <v>44.46</v>
      </c>
      <c r="K2" s="73" t="s">
        <v>91</v>
      </c>
      <c r="L2" s="73" t="s">
        <v>37</v>
      </c>
      <c r="M2" s="73">
        <v>8</v>
      </c>
      <c r="N2" s="73">
        <v>34.6</v>
      </c>
      <c r="P2" s="73" t="s">
        <v>91</v>
      </c>
      <c r="Q2" s="73" t="s">
        <v>46</v>
      </c>
      <c r="R2" s="73">
        <v>11</v>
      </c>
      <c r="S2" s="73">
        <v>137.36</v>
      </c>
      <c r="U2" s="73" t="s">
        <v>91</v>
      </c>
      <c r="V2" s="73" t="s">
        <v>14</v>
      </c>
      <c r="W2" s="73">
        <v>18</v>
      </c>
      <c r="X2" s="73">
        <v>33.5</v>
      </c>
      <c r="Z2" s="73" t="s">
        <v>91</v>
      </c>
      <c r="AA2" s="73" t="s">
        <v>44</v>
      </c>
      <c r="AB2" s="73">
        <v>10</v>
      </c>
      <c r="AC2" s="73">
        <v>20.73</v>
      </c>
      <c r="AE2" s="73" t="s">
        <v>91</v>
      </c>
      <c r="AF2" s="73" t="s">
        <v>17</v>
      </c>
      <c r="AG2" s="73">
        <v>11</v>
      </c>
      <c r="AH2" s="73">
        <v>71.8</v>
      </c>
      <c r="AJ2" s="73" t="s">
        <v>91</v>
      </c>
      <c r="AK2" s="73" t="s">
        <v>35</v>
      </c>
      <c r="AL2" s="73">
        <v>13</v>
      </c>
      <c r="AM2" s="73">
        <v>68.22</v>
      </c>
      <c r="AN2" s="72"/>
      <c r="AP2" s="73" t="s">
        <v>91</v>
      </c>
      <c r="AQ2" s="73" t="s">
        <v>42</v>
      </c>
      <c r="AR2" s="73">
        <v>11</v>
      </c>
      <c r="AS2" s="73">
        <v>86.56</v>
      </c>
      <c r="AU2" s="73" t="s">
        <v>91</v>
      </c>
      <c r="AV2" s="73" t="s">
        <v>16</v>
      </c>
      <c r="AW2" s="73">
        <v>10</v>
      </c>
      <c r="AX2" s="73">
        <v>27.15</v>
      </c>
      <c r="AZ2" s="73" t="s">
        <v>91</v>
      </c>
      <c r="BA2" s="73" t="s">
        <v>31</v>
      </c>
      <c r="BB2" s="73">
        <v>12</v>
      </c>
      <c r="BC2" s="73">
        <v>34.09</v>
      </c>
      <c r="BE2" s="73" t="s">
        <v>91</v>
      </c>
      <c r="BF2" s="73" t="s">
        <v>49</v>
      </c>
      <c r="BG2" s="73">
        <v>10</v>
      </c>
      <c r="BH2" s="73">
        <v>64.38</v>
      </c>
      <c r="BJ2" s="73" t="s">
        <v>91</v>
      </c>
      <c r="BK2" s="73" t="s">
        <v>51</v>
      </c>
      <c r="BL2" s="73">
        <v>13</v>
      </c>
      <c r="BM2" s="73">
        <v>100.36</v>
      </c>
      <c r="BO2" s="73" t="s">
        <v>91</v>
      </c>
      <c r="BP2" s="73" t="s">
        <v>27</v>
      </c>
      <c r="BQ2" s="73">
        <v>10</v>
      </c>
      <c r="BR2" s="73">
        <v>43.28</v>
      </c>
      <c r="BT2" s="73" t="s">
        <v>91</v>
      </c>
      <c r="BU2" s="73" t="s">
        <v>33</v>
      </c>
      <c r="BV2" s="73">
        <v>18</v>
      </c>
      <c r="BW2" s="73">
        <v>26.76</v>
      </c>
      <c r="BY2" s="73" t="s">
        <v>91</v>
      </c>
      <c r="BZ2" s="73" t="s">
        <v>3</v>
      </c>
      <c r="CA2" s="73">
        <v>12</v>
      </c>
      <c r="CB2" s="73">
        <v>26.48</v>
      </c>
      <c r="CD2" s="73" t="s">
        <v>91</v>
      </c>
      <c r="CE2" s="73" t="s">
        <v>7</v>
      </c>
      <c r="CF2" s="73">
        <v>17</v>
      </c>
      <c r="CG2" s="73">
        <v>55.38</v>
      </c>
      <c r="CI2" s="73" t="s">
        <v>91</v>
      </c>
      <c r="CJ2" s="73" t="s">
        <v>37</v>
      </c>
      <c r="CK2" s="73">
        <v>14</v>
      </c>
      <c r="CL2" s="73">
        <v>41.52</v>
      </c>
      <c r="CN2" s="73" t="s">
        <v>91</v>
      </c>
      <c r="CO2" s="73" t="s">
        <v>52</v>
      </c>
      <c r="CP2" s="73">
        <v>9</v>
      </c>
      <c r="CQ2" s="73">
        <v>27.77</v>
      </c>
      <c r="CS2" s="73" t="s">
        <v>91</v>
      </c>
      <c r="CT2" s="73" t="s">
        <v>20</v>
      </c>
      <c r="CU2" s="73">
        <v>12</v>
      </c>
      <c r="CV2" s="73">
        <v>32.96</v>
      </c>
      <c r="CX2" s="73" t="s">
        <v>91</v>
      </c>
      <c r="CY2" s="73" t="s">
        <v>102</v>
      </c>
      <c r="CZ2" s="73">
        <v>11</v>
      </c>
      <c r="DA2" s="73">
        <v>36.52</v>
      </c>
      <c r="DC2" s="73" t="s">
        <v>91</v>
      </c>
      <c r="DD2" s="73" t="s">
        <v>61</v>
      </c>
      <c r="DE2" s="73">
        <v>9</v>
      </c>
      <c r="DF2" s="73">
        <v>37.48</v>
      </c>
      <c r="DH2" s="73" t="s">
        <v>91</v>
      </c>
      <c r="DI2" s="73" t="s">
        <v>51</v>
      </c>
      <c r="DJ2" s="73">
        <v>11</v>
      </c>
      <c r="DK2" s="73">
        <v>51.93</v>
      </c>
      <c r="DM2" s="73" t="s">
        <v>91</v>
      </c>
      <c r="DN2" s="73" t="s">
        <v>16</v>
      </c>
      <c r="DO2" s="73">
        <v>10</v>
      </c>
      <c r="DP2" s="73">
        <v>133.1</v>
      </c>
      <c r="DR2" s="73" t="s">
        <v>91</v>
      </c>
      <c r="DS2" s="73" t="s">
        <v>54</v>
      </c>
      <c r="DT2" s="73">
        <v>11</v>
      </c>
      <c r="DU2" s="73">
        <v>63.41</v>
      </c>
      <c r="DW2" s="73" t="s">
        <v>91</v>
      </c>
      <c r="DX2" s="73" t="s">
        <v>61</v>
      </c>
      <c r="DY2" s="73">
        <v>13</v>
      </c>
      <c r="DZ2" s="73">
        <v>47.09</v>
      </c>
      <c r="EB2" s="73" t="s">
        <v>91</v>
      </c>
      <c r="EC2" s="73" t="s">
        <v>8</v>
      </c>
      <c r="ED2" s="73">
        <v>12</v>
      </c>
      <c r="EE2" s="73">
        <v>66.67</v>
      </c>
      <c r="EG2" s="73" t="s">
        <v>91</v>
      </c>
      <c r="EH2" s="73" t="s">
        <v>43</v>
      </c>
      <c r="EI2" s="73">
        <v>16</v>
      </c>
      <c r="EJ2" s="73">
        <v>51.22</v>
      </c>
      <c r="EL2" s="73" t="s">
        <v>91</v>
      </c>
      <c r="EM2" s="73" t="s">
        <v>32</v>
      </c>
      <c r="EN2" s="73">
        <v>14</v>
      </c>
      <c r="EO2" s="73">
        <v>68.6</v>
      </c>
      <c r="EQ2" s="73" t="s">
        <v>91</v>
      </c>
      <c r="ER2" s="73" t="s">
        <v>31</v>
      </c>
      <c r="ES2" s="73">
        <v>11</v>
      </c>
      <c r="ET2" s="73">
        <v>38.89</v>
      </c>
      <c r="EV2" s="73" t="s">
        <v>91</v>
      </c>
      <c r="EW2" s="73" t="s">
        <v>36</v>
      </c>
      <c r="EX2" s="73">
        <v>15</v>
      </c>
      <c r="EY2" s="73">
        <v>30.17</v>
      </c>
      <c r="FA2" s="73" t="s">
        <v>91</v>
      </c>
      <c r="FB2" s="73" t="s">
        <v>3</v>
      </c>
      <c r="FC2" s="73">
        <v>14</v>
      </c>
      <c r="FD2" s="73">
        <v>52.67</v>
      </c>
      <c r="FF2" s="73" t="s">
        <v>91</v>
      </c>
      <c r="FG2" s="73" t="s">
        <v>46</v>
      </c>
      <c r="FH2" s="73">
        <v>11</v>
      </c>
      <c r="FI2" s="73">
        <v>124.06</v>
      </c>
      <c r="FK2" s="73" t="s">
        <v>91</v>
      </c>
      <c r="FL2" s="73" t="s">
        <v>5</v>
      </c>
      <c r="FM2" s="73">
        <v>10</v>
      </c>
      <c r="FN2" s="73">
        <v>21.17</v>
      </c>
      <c r="FP2" s="73" t="s">
        <v>91</v>
      </c>
      <c r="FQ2" s="73" t="s">
        <v>75</v>
      </c>
      <c r="FR2" s="73">
        <v>11</v>
      </c>
      <c r="FS2" s="73">
        <v>34.65</v>
      </c>
      <c r="FU2" s="73" t="s">
        <v>91</v>
      </c>
      <c r="FV2" s="73" t="s">
        <v>22</v>
      </c>
      <c r="FW2" s="73">
        <v>15</v>
      </c>
      <c r="FX2" s="73">
        <v>55.74</v>
      </c>
    </row>
    <row r="3" spans="1:180" ht="12.75">
      <c r="A3" s="73" t="s">
        <v>93</v>
      </c>
      <c r="B3" s="73" t="s">
        <v>102</v>
      </c>
      <c r="C3" s="73">
        <v>14</v>
      </c>
      <c r="D3" s="73">
        <v>33.23</v>
      </c>
      <c r="F3" s="73" t="s">
        <v>93</v>
      </c>
      <c r="G3" s="73" t="s">
        <v>65</v>
      </c>
      <c r="H3" s="73">
        <v>12</v>
      </c>
      <c r="I3" s="73">
        <v>49.2</v>
      </c>
      <c r="K3" s="73" t="s">
        <v>93</v>
      </c>
      <c r="L3" s="73" t="s">
        <v>32</v>
      </c>
      <c r="M3" s="73">
        <v>7</v>
      </c>
      <c r="N3" s="73">
        <v>79.09</v>
      </c>
      <c r="P3" s="73" t="s">
        <v>93</v>
      </c>
      <c r="Q3" s="73" t="s">
        <v>52</v>
      </c>
      <c r="R3" s="73">
        <v>8</v>
      </c>
      <c r="S3" s="73">
        <v>37.36</v>
      </c>
      <c r="U3" s="73" t="s">
        <v>93</v>
      </c>
      <c r="V3" s="73" t="s">
        <v>8</v>
      </c>
      <c r="W3" s="73">
        <v>17</v>
      </c>
      <c r="X3" s="73">
        <v>32.3</v>
      </c>
      <c r="Z3" s="73" t="s">
        <v>93</v>
      </c>
      <c r="AA3" s="73" t="s">
        <v>5</v>
      </c>
      <c r="AB3" s="73">
        <v>10</v>
      </c>
      <c r="AC3" s="73">
        <v>20.29</v>
      </c>
      <c r="AE3" s="73" t="s">
        <v>93</v>
      </c>
      <c r="AF3" s="73" t="s">
        <v>20</v>
      </c>
      <c r="AG3" s="73">
        <v>10</v>
      </c>
      <c r="AH3" s="73">
        <v>28.39</v>
      </c>
      <c r="AJ3" s="73" t="s">
        <v>93</v>
      </c>
      <c r="AK3" s="73" t="s">
        <v>54</v>
      </c>
      <c r="AL3" s="73">
        <v>11</v>
      </c>
      <c r="AM3" s="73">
        <v>34.83</v>
      </c>
      <c r="AN3" s="72"/>
      <c r="AP3" s="73" t="s">
        <v>93</v>
      </c>
      <c r="AQ3" s="73" t="s">
        <v>45</v>
      </c>
      <c r="AR3" s="73">
        <v>11</v>
      </c>
      <c r="AS3" s="73">
        <v>20.66</v>
      </c>
      <c r="AU3" s="73" t="s">
        <v>93</v>
      </c>
      <c r="AV3" s="73" t="s">
        <v>5</v>
      </c>
      <c r="AW3" s="73">
        <v>9</v>
      </c>
      <c r="AX3" s="73">
        <v>25.49</v>
      </c>
      <c r="AZ3" s="73" t="s">
        <v>93</v>
      </c>
      <c r="BA3" s="73" t="s">
        <v>32</v>
      </c>
      <c r="BB3" s="73">
        <v>11</v>
      </c>
      <c r="BC3" s="73">
        <v>159.41</v>
      </c>
      <c r="BE3" s="73" t="s">
        <v>93</v>
      </c>
      <c r="BF3" s="73" t="s">
        <v>25</v>
      </c>
      <c r="BG3" s="73">
        <v>9</v>
      </c>
      <c r="BH3" s="73">
        <v>24.75</v>
      </c>
      <c r="BJ3" s="73" t="s">
        <v>93</v>
      </c>
      <c r="BK3" s="73" t="s">
        <v>54</v>
      </c>
      <c r="BL3" s="73">
        <v>11</v>
      </c>
      <c r="BM3" s="73">
        <v>42.9</v>
      </c>
      <c r="BO3" s="73" t="s">
        <v>93</v>
      </c>
      <c r="BP3" s="73" t="s">
        <v>7</v>
      </c>
      <c r="BQ3" s="73">
        <v>9</v>
      </c>
      <c r="BR3" s="73">
        <v>61.85</v>
      </c>
      <c r="BT3" s="73" t="s">
        <v>93</v>
      </c>
      <c r="BU3" s="73" t="s">
        <v>4</v>
      </c>
      <c r="BV3" s="73">
        <v>17</v>
      </c>
      <c r="BW3" s="73">
        <v>27.39</v>
      </c>
      <c r="BY3" s="73" t="s">
        <v>93</v>
      </c>
      <c r="BZ3" s="73" t="s">
        <v>44</v>
      </c>
      <c r="CA3" s="73">
        <v>10</v>
      </c>
      <c r="CB3" s="73">
        <v>38.79</v>
      </c>
      <c r="CD3" s="73" t="s">
        <v>93</v>
      </c>
      <c r="CE3" s="73" t="s">
        <v>77</v>
      </c>
      <c r="CF3" s="73">
        <v>12</v>
      </c>
      <c r="CG3" s="73">
        <v>24.05</v>
      </c>
      <c r="CI3" s="73" t="s">
        <v>93</v>
      </c>
      <c r="CJ3" s="73" t="s">
        <v>36</v>
      </c>
      <c r="CK3" s="73">
        <v>14</v>
      </c>
      <c r="CL3" s="73">
        <v>28.87</v>
      </c>
      <c r="CN3" s="73" t="s">
        <v>93</v>
      </c>
      <c r="CO3" s="73" t="s">
        <v>14</v>
      </c>
      <c r="CP3" s="73">
        <v>8</v>
      </c>
      <c r="CQ3" s="73">
        <v>26.54</v>
      </c>
      <c r="CS3" s="73" t="s">
        <v>93</v>
      </c>
      <c r="CT3" s="73" t="s">
        <v>24</v>
      </c>
      <c r="CU3" s="73">
        <v>12</v>
      </c>
      <c r="CV3" s="73">
        <v>26.64</v>
      </c>
      <c r="CX3" s="73" t="s">
        <v>93</v>
      </c>
      <c r="CY3" s="73" t="s">
        <v>10</v>
      </c>
      <c r="CZ3" s="73">
        <v>10</v>
      </c>
      <c r="DA3" s="73">
        <v>38.59</v>
      </c>
      <c r="DC3" s="73" t="s">
        <v>93</v>
      </c>
      <c r="DD3" s="73" t="s">
        <v>20</v>
      </c>
      <c r="DE3" s="73">
        <v>7</v>
      </c>
      <c r="DF3" s="73">
        <v>53.04</v>
      </c>
      <c r="DH3" s="73" t="s">
        <v>93</v>
      </c>
      <c r="DI3" s="73" t="s">
        <v>15</v>
      </c>
      <c r="DJ3" s="73">
        <v>10</v>
      </c>
      <c r="DK3" s="73">
        <v>55.51</v>
      </c>
      <c r="DM3" s="73" t="s">
        <v>93</v>
      </c>
      <c r="DN3" s="73" t="s">
        <v>67</v>
      </c>
      <c r="DO3" s="73">
        <v>9</v>
      </c>
      <c r="DP3" s="73">
        <v>74.2</v>
      </c>
      <c r="DR3" s="73" t="s">
        <v>93</v>
      </c>
      <c r="DS3" s="73" t="s">
        <v>16</v>
      </c>
      <c r="DT3" s="73">
        <v>11</v>
      </c>
      <c r="DU3" s="73">
        <v>35.19</v>
      </c>
      <c r="DW3" s="73" t="s">
        <v>93</v>
      </c>
      <c r="DX3" s="73" t="s">
        <v>22</v>
      </c>
      <c r="DY3" s="73">
        <v>10</v>
      </c>
      <c r="DZ3" s="73">
        <v>48.19</v>
      </c>
      <c r="EB3" s="73" t="s">
        <v>93</v>
      </c>
      <c r="EC3" s="73" t="s">
        <v>26</v>
      </c>
      <c r="ED3" s="73">
        <v>9</v>
      </c>
      <c r="EE3" s="73">
        <v>51.79</v>
      </c>
      <c r="EG3" s="73" t="s">
        <v>93</v>
      </c>
      <c r="EH3" s="73" t="s">
        <v>11</v>
      </c>
      <c r="EI3" s="73">
        <v>14</v>
      </c>
      <c r="EJ3" s="73">
        <v>24.96</v>
      </c>
      <c r="EL3" s="73" t="s">
        <v>93</v>
      </c>
      <c r="EM3" s="73" t="s">
        <v>36</v>
      </c>
      <c r="EN3" s="73">
        <v>14</v>
      </c>
      <c r="EO3" s="73">
        <v>37.21</v>
      </c>
      <c r="EQ3" s="73" t="s">
        <v>93</v>
      </c>
      <c r="ER3" s="73" t="s">
        <v>35</v>
      </c>
      <c r="ES3" s="73">
        <v>11</v>
      </c>
      <c r="ET3" s="74">
        <v>29.76</v>
      </c>
      <c r="EV3" s="73" t="s">
        <v>93</v>
      </c>
      <c r="EW3" s="73" t="s">
        <v>49</v>
      </c>
      <c r="EX3" s="73">
        <v>13</v>
      </c>
      <c r="EY3" s="74">
        <v>47.84</v>
      </c>
      <c r="FA3" s="73" t="s">
        <v>93</v>
      </c>
      <c r="FB3" s="73" t="s">
        <v>44</v>
      </c>
      <c r="FC3" s="73">
        <v>12</v>
      </c>
      <c r="FD3" s="74">
        <v>36.84</v>
      </c>
      <c r="FF3" s="73"/>
      <c r="FG3" s="73" t="s">
        <v>17</v>
      </c>
      <c r="FH3" s="73">
        <v>11</v>
      </c>
      <c r="FI3" s="74">
        <v>124.06</v>
      </c>
      <c r="FK3" s="73" t="s">
        <v>93</v>
      </c>
      <c r="FL3" s="73" t="s">
        <v>16</v>
      </c>
      <c r="FM3" s="73">
        <v>9</v>
      </c>
      <c r="FN3" s="74">
        <v>38.49</v>
      </c>
      <c r="FP3" s="73" t="s">
        <v>93</v>
      </c>
      <c r="FQ3" s="73" t="s">
        <v>54</v>
      </c>
      <c r="FR3" s="73">
        <v>8</v>
      </c>
      <c r="FS3" s="74">
        <v>32.47</v>
      </c>
      <c r="FU3" s="73" t="s">
        <v>93</v>
      </c>
      <c r="FV3" s="73" t="s">
        <v>51</v>
      </c>
      <c r="FW3" s="73">
        <v>13</v>
      </c>
      <c r="FX3" s="74">
        <v>29.18</v>
      </c>
    </row>
    <row r="4" spans="1:180" ht="12.75">
      <c r="A4" s="73" t="s">
        <v>94</v>
      </c>
      <c r="B4" s="73" t="s">
        <v>42</v>
      </c>
      <c r="C4" s="73">
        <v>14</v>
      </c>
      <c r="D4" s="73">
        <v>29.36</v>
      </c>
      <c r="F4" s="73" t="s">
        <v>94</v>
      </c>
      <c r="G4" s="73" t="s">
        <v>41</v>
      </c>
      <c r="H4" s="73">
        <v>12</v>
      </c>
      <c r="I4" s="73">
        <v>39.2</v>
      </c>
      <c r="K4" s="73" t="s">
        <v>94</v>
      </c>
      <c r="L4" s="73" t="s">
        <v>15</v>
      </c>
      <c r="M4" s="73">
        <v>7</v>
      </c>
      <c r="N4" s="73">
        <v>57.14</v>
      </c>
      <c r="P4" s="73" t="s">
        <v>94</v>
      </c>
      <c r="Q4" s="73" t="s">
        <v>5</v>
      </c>
      <c r="R4" s="73">
        <v>7</v>
      </c>
      <c r="S4" s="73">
        <v>36.62</v>
      </c>
      <c r="U4" s="73" t="s">
        <v>94</v>
      </c>
      <c r="V4" s="73" t="s">
        <v>17</v>
      </c>
      <c r="W4" s="73">
        <v>16</v>
      </c>
      <c r="X4" s="73">
        <v>28.63</v>
      </c>
      <c r="Z4" s="73" t="s">
        <v>94</v>
      </c>
      <c r="AA4" s="73" t="s">
        <v>14</v>
      </c>
      <c r="AB4" s="73">
        <v>10</v>
      </c>
      <c r="AC4" s="73">
        <v>19.45</v>
      </c>
      <c r="AE4" s="73" t="s">
        <v>94</v>
      </c>
      <c r="AF4" s="73" t="s">
        <v>18</v>
      </c>
      <c r="AG4" s="73">
        <v>10</v>
      </c>
      <c r="AH4" s="73">
        <v>27.3</v>
      </c>
      <c r="AJ4" s="73" t="s">
        <v>94</v>
      </c>
      <c r="AK4" s="73" t="s">
        <v>29</v>
      </c>
      <c r="AL4" s="73">
        <v>11</v>
      </c>
      <c r="AM4" s="73">
        <v>33.72</v>
      </c>
      <c r="AN4" s="72"/>
      <c r="AP4" s="73" t="s">
        <v>94</v>
      </c>
      <c r="AQ4" s="73" t="s">
        <v>8</v>
      </c>
      <c r="AR4" s="73">
        <v>11</v>
      </c>
      <c r="AS4" s="73">
        <v>19.59</v>
      </c>
      <c r="AU4" s="73" t="s">
        <v>94</v>
      </c>
      <c r="AV4" s="73" t="s">
        <v>11</v>
      </c>
      <c r="AW4" s="73">
        <v>9</v>
      </c>
      <c r="AX4" s="73">
        <v>18.82</v>
      </c>
      <c r="AZ4" s="73" t="s">
        <v>94</v>
      </c>
      <c r="BA4" s="73" t="s">
        <v>3</v>
      </c>
      <c r="BB4" s="73">
        <v>11</v>
      </c>
      <c r="BC4" s="73">
        <v>30.3</v>
      </c>
      <c r="BE4" s="73" t="s">
        <v>94</v>
      </c>
      <c r="BF4" s="73" t="s">
        <v>29</v>
      </c>
      <c r="BG4" s="73">
        <v>9</v>
      </c>
      <c r="BH4" s="73">
        <v>23.87</v>
      </c>
      <c r="BJ4" s="73" t="s">
        <v>94</v>
      </c>
      <c r="BK4" s="73" t="s">
        <v>9</v>
      </c>
      <c r="BL4" s="73">
        <v>10</v>
      </c>
      <c r="BM4" s="73">
        <v>21.8</v>
      </c>
      <c r="BO4" s="73" t="s">
        <v>94</v>
      </c>
      <c r="BP4" s="73" t="s">
        <v>49</v>
      </c>
      <c r="BQ4" s="73">
        <v>9</v>
      </c>
      <c r="BR4" s="73">
        <v>48.62</v>
      </c>
      <c r="BT4" s="73" t="s">
        <v>94</v>
      </c>
      <c r="BU4" s="73" t="s">
        <v>18</v>
      </c>
      <c r="BV4" s="73">
        <v>17</v>
      </c>
      <c r="BW4" s="73">
        <v>25.93</v>
      </c>
      <c r="BY4" s="73" t="s">
        <v>94</v>
      </c>
      <c r="BZ4" s="73" t="s">
        <v>14</v>
      </c>
      <c r="CA4" s="73">
        <v>10</v>
      </c>
      <c r="CB4" s="73">
        <v>34.16</v>
      </c>
      <c r="CD4" s="73" t="s">
        <v>94</v>
      </c>
      <c r="CE4" s="73" t="s">
        <v>42</v>
      </c>
      <c r="CF4" s="73">
        <v>11</v>
      </c>
      <c r="CG4" s="73">
        <v>41.45</v>
      </c>
      <c r="CI4" s="73" t="s">
        <v>94</v>
      </c>
      <c r="CJ4" s="73" t="s">
        <v>67</v>
      </c>
      <c r="CK4" s="73">
        <v>12</v>
      </c>
      <c r="CL4" s="73">
        <v>29.83</v>
      </c>
      <c r="CN4" s="73" t="s">
        <v>94</v>
      </c>
      <c r="CO4" s="73" t="s">
        <v>12</v>
      </c>
      <c r="CP4" s="73">
        <v>8</v>
      </c>
      <c r="CQ4" s="73">
        <v>21.56</v>
      </c>
      <c r="CS4" s="73" t="s">
        <v>94</v>
      </c>
      <c r="CT4" s="73" t="s">
        <v>12</v>
      </c>
      <c r="CU4" s="73">
        <v>11</v>
      </c>
      <c r="CV4" s="73">
        <v>25.5</v>
      </c>
      <c r="CX4" s="73" t="s">
        <v>94</v>
      </c>
      <c r="CY4" s="73" t="s">
        <v>29</v>
      </c>
      <c r="CZ4" s="73">
        <v>10</v>
      </c>
      <c r="DA4" s="73">
        <v>31.92</v>
      </c>
      <c r="DC4" s="73" t="s">
        <v>94</v>
      </c>
      <c r="DD4" s="73" t="s">
        <v>18</v>
      </c>
      <c r="DE4" s="73">
        <v>7</v>
      </c>
      <c r="DF4" s="73">
        <v>40.21</v>
      </c>
      <c r="DH4" s="73" t="s">
        <v>94</v>
      </c>
      <c r="DI4" s="73" t="s">
        <v>42</v>
      </c>
      <c r="DJ4" s="73">
        <v>9</v>
      </c>
      <c r="DK4" s="73">
        <v>45.68</v>
      </c>
      <c r="DM4" s="73" t="s">
        <v>94</v>
      </c>
      <c r="DN4" s="73" t="s">
        <v>75</v>
      </c>
      <c r="DO4" s="73">
        <v>7</v>
      </c>
      <c r="DP4" s="73">
        <v>53.72</v>
      </c>
      <c r="DR4" s="73" t="s">
        <v>94</v>
      </c>
      <c r="DS4" s="73" t="s">
        <v>46</v>
      </c>
      <c r="DT4" s="73">
        <v>10</v>
      </c>
      <c r="DU4" s="73">
        <v>22.96</v>
      </c>
      <c r="DW4" s="73" t="s">
        <v>94</v>
      </c>
      <c r="DX4" s="73" t="s">
        <v>52</v>
      </c>
      <c r="DY4" s="73">
        <v>10</v>
      </c>
      <c r="DZ4" s="73">
        <v>46.51</v>
      </c>
      <c r="EB4" s="73" t="s">
        <v>94</v>
      </c>
      <c r="EC4" s="73" t="s">
        <v>67</v>
      </c>
      <c r="ED4" s="73">
        <v>8</v>
      </c>
      <c r="EE4" s="73">
        <v>36.24</v>
      </c>
      <c r="EG4" s="73" t="s">
        <v>94</v>
      </c>
      <c r="EH4" s="73" t="s">
        <v>20</v>
      </c>
      <c r="EI4" s="73">
        <v>13</v>
      </c>
      <c r="EJ4" s="73">
        <v>24.64</v>
      </c>
      <c r="EL4" s="73" t="s">
        <v>94</v>
      </c>
      <c r="EM4" s="73" t="s">
        <v>17</v>
      </c>
      <c r="EN4" s="73">
        <v>13</v>
      </c>
      <c r="EO4" s="73">
        <v>29.22</v>
      </c>
      <c r="EQ4" s="73" t="s">
        <v>94</v>
      </c>
      <c r="ER4" s="73" t="s">
        <v>11</v>
      </c>
      <c r="ES4" s="73">
        <v>11</v>
      </c>
      <c r="ET4" s="74">
        <v>23.24</v>
      </c>
      <c r="EV4" s="73" t="s">
        <v>94</v>
      </c>
      <c r="EW4" s="73" t="s">
        <v>33</v>
      </c>
      <c r="EX4" s="73">
        <v>12</v>
      </c>
      <c r="EY4" s="74">
        <v>22.28</v>
      </c>
      <c r="FA4" s="73" t="s">
        <v>94</v>
      </c>
      <c r="FB4" s="73" t="s">
        <v>31</v>
      </c>
      <c r="FC4" s="73">
        <v>11</v>
      </c>
      <c r="FD4" s="74">
        <v>39.29</v>
      </c>
      <c r="FF4" s="73" t="s">
        <v>94</v>
      </c>
      <c r="FG4" s="73" t="s">
        <v>42</v>
      </c>
      <c r="FH4" s="73">
        <v>10</v>
      </c>
      <c r="FI4" s="74">
        <v>46.13</v>
      </c>
      <c r="FK4" s="73" t="s">
        <v>94</v>
      </c>
      <c r="FL4" s="73" t="s">
        <v>39</v>
      </c>
      <c r="FM4" s="73">
        <v>9</v>
      </c>
      <c r="FN4" s="74">
        <v>22.33</v>
      </c>
      <c r="FP4" s="73" t="s">
        <v>94</v>
      </c>
      <c r="FQ4" s="73" t="s">
        <v>38</v>
      </c>
      <c r="FR4" s="73">
        <v>8</v>
      </c>
      <c r="FS4" s="74">
        <v>31.86</v>
      </c>
      <c r="FU4" s="73" t="s">
        <v>94</v>
      </c>
      <c r="FV4" s="73" t="s">
        <v>49</v>
      </c>
      <c r="FW4" s="73">
        <v>12</v>
      </c>
      <c r="FX4" s="74">
        <v>62.72</v>
      </c>
    </row>
    <row r="5" spans="1:180" ht="12.75">
      <c r="A5" s="73" t="s">
        <v>95</v>
      </c>
      <c r="B5" s="73" t="s">
        <v>20</v>
      </c>
      <c r="C5" s="73">
        <v>13</v>
      </c>
      <c r="D5" s="73">
        <v>19.52</v>
      </c>
      <c r="F5" s="73" t="s">
        <v>95</v>
      </c>
      <c r="G5" s="73" t="s">
        <v>51</v>
      </c>
      <c r="H5" s="73">
        <v>11</v>
      </c>
      <c r="I5" s="73">
        <v>30.54</v>
      </c>
      <c r="K5" s="73" t="s">
        <v>95</v>
      </c>
      <c r="L5" s="73" t="s">
        <v>42</v>
      </c>
      <c r="M5" s="73">
        <v>7</v>
      </c>
      <c r="N5" s="73">
        <v>41.53</v>
      </c>
      <c r="P5" s="73" t="s">
        <v>95</v>
      </c>
      <c r="Q5" s="73" t="s">
        <v>43</v>
      </c>
      <c r="R5" s="73">
        <v>6</v>
      </c>
      <c r="S5" s="73">
        <v>30.21</v>
      </c>
      <c r="U5" s="73" t="s">
        <v>95</v>
      </c>
      <c r="V5" s="73" t="s">
        <v>65</v>
      </c>
      <c r="W5" s="73">
        <v>16</v>
      </c>
      <c r="X5" s="73">
        <v>27.11</v>
      </c>
      <c r="Z5" s="73" t="s">
        <v>95</v>
      </c>
      <c r="AA5" s="73" t="s">
        <v>102</v>
      </c>
      <c r="AB5" s="73">
        <v>9</v>
      </c>
      <c r="AC5" s="73">
        <v>23.84</v>
      </c>
      <c r="AE5" s="73" t="s">
        <v>95</v>
      </c>
      <c r="AF5" s="73" t="s">
        <v>67</v>
      </c>
      <c r="AG5" s="73">
        <v>9</v>
      </c>
      <c r="AH5" s="73">
        <v>24.89</v>
      </c>
      <c r="AJ5" s="73" t="s">
        <v>95</v>
      </c>
      <c r="AK5" s="73" t="s">
        <v>3</v>
      </c>
      <c r="AL5" s="73">
        <v>10</v>
      </c>
      <c r="AM5" s="73">
        <v>32.79</v>
      </c>
      <c r="AN5" s="72"/>
      <c r="AP5" s="73" t="s">
        <v>95</v>
      </c>
      <c r="AQ5" s="73" t="s">
        <v>3</v>
      </c>
      <c r="AR5" s="73">
        <v>11</v>
      </c>
      <c r="AS5" s="73">
        <v>18.76</v>
      </c>
      <c r="AU5" s="73" t="s">
        <v>95</v>
      </c>
      <c r="AV5" s="73" t="s">
        <v>38</v>
      </c>
      <c r="AW5" s="73">
        <v>8</v>
      </c>
      <c r="AX5" s="73">
        <v>38.9</v>
      </c>
      <c r="AZ5" s="73" t="s">
        <v>95</v>
      </c>
      <c r="BA5" s="73" t="s">
        <v>42</v>
      </c>
      <c r="BB5" s="73">
        <v>10</v>
      </c>
      <c r="BC5" s="73">
        <v>74.47</v>
      </c>
      <c r="BE5" s="73" t="s">
        <v>95</v>
      </c>
      <c r="BF5" s="73" t="s">
        <v>45</v>
      </c>
      <c r="BG5" s="73">
        <v>8</v>
      </c>
      <c r="BH5" s="73">
        <v>31.62</v>
      </c>
      <c r="BJ5" s="73" t="s">
        <v>95</v>
      </c>
      <c r="BK5" s="73" t="s">
        <v>77</v>
      </c>
      <c r="BL5" s="73">
        <v>10</v>
      </c>
      <c r="BM5" s="73">
        <v>21.79</v>
      </c>
      <c r="BO5" s="73" t="s">
        <v>95</v>
      </c>
      <c r="BP5" s="73" t="s">
        <v>18</v>
      </c>
      <c r="BQ5" s="73">
        <v>8</v>
      </c>
      <c r="BR5" s="73">
        <v>25.48</v>
      </c>
      <c r="BT5" s="73" t="s">
        <v>95</v>
      </c>
      <c r="BU5" s="73" t="s">
        <v>45</v>
      </c>
      <c r="BV5" s="73">
        <v>16</v>
      </c>
      <c r="BW5" s="73">
        <v>25.42</v>
      </c>
      <c r="BY5" s="73" t="s">
        <v>95</v>
      </c>
      <c r="BZ5" s="73" t="s">
        <v>21</v>
      </c>
      <c r="CA5" s="73">
        <v>9</v>
      </c>
      <c r="CB5" s="73">
        <v>29.49</v>
      </c>
      <c r="CD5" s="73"/>
      <c r="CE5" s="73" t="s">
        <v>16</v>
      </c>
      <c r="CF5" s="73">
        <v>11</v>
      </c>
      <c r="CG5" s="73">
        <v>41.45</v>
      </c>
      <c r="CI5" s="73" t="s">
        <v>95</v>
      </c>
      <c r="CJ5" s="73" t="s">
        <v>32</v>
      </c>
      <c r="CK5" s="73">
        <v>12</v>
      </c>
      <c r="CL5" s="73">
        <v>28.03</v>
      </c>
      <c r="CN5" s="73" t="s">
        <v>95</v>
      </c>
      <c r="CO5" s="73" t="s">
        <v>35</v>
      </c>
      <c r="CP5" s="73">
        <v>8</v>
      </c>
      <c r="CQ5" s="73">
        <v>18.92</v>
      </c>
      <c r="CS5" s="73" t="s">
        <v>95</v>
      </c>
      <c r="CT5" s="73" t="s">
        <v>5</v>
      </c>
      <c r="CU5" s="73">
        <v>10</v>
      </c>
      <c r="CV5" s="73">
        <v>25.96</v>
      </c>
      <c r="CX5" s="73" t="s">
        <v>95</v>
      </c>
      <c r="CY5" s="73" t="s">
        <v>7</v>
      </c>
      <c r="CZ5" s="73">
        <v>10</v>
      </c>
      <c r="DA5" s="73">
        <v>27.53</v>
      </c>
      <c r="DC5" s="73" t="s">
        <v>95</v>
      </c>
      <c r="DD5" s="73" t="s">
        <v>41</v>
      </c>
      <c r="DE5" s="73">
        <v>7</v>
      </c>
      <c r="DF5" s="73">
        <v>39.58</v>
      </c>
      <c r="DH5" s="73" t="s">
        <v>95</v>
      </c>
      <c r="DI5" s="73" t="s">
        <v>102</v>
      </c>
      <c r="DJ5" s="73">
        <v>9</v>
      </c>
      <c r="DK5" s="73">
        <v>40.24</v>
      </c>
      <c r="DM5" s="73" t="s">
        <v>95</v>
      </c>
      <c r="DN5" s="73" t="s">
        <v>27</v>
      </c>
      <c r="DO5" s="73">
        <v>7</v>
      </c>
      <c r="DP5" s="73">
        <v>44.83</v>
      </c>
      <c r="DR5" s="73" t="s">
        <v>95</v>
      </c>
      <c r="DS5" s="73" t="s">
        <v>31</v>
      </c>
      <c r="DT5" s="73">
        <v>10</v>
      </c>
      <c r="DU5" s="73">
        <v>22.87</v>
      </c>
      <c r="DW5" s="73" t="s">
        <v>95</v>
      </c>
      <c r="DX5" s="73" t="s">
        <v>23</v>
      </c>
      <c r="DY5" s="73">
        <v>10</v>
      </c>
      <c r="DZ5" s="73">
        <v>31.02</v>
      </c>
      <c r="EB5" s="73" t="s">
        <v>95</v>
      </c>
      <c r="EC5" s="73" t="s">
        <v>4</v>
      </c>
      <c r="ED5" s="73">
        <v>8</v>
      </c>
      <c r="EE5" s="73">
        <v>33.19</v>
      </c>
      <c r="EG5" s="73" t="s">
        <v>95</v>
      </c>
      <c r="EH5" s="73" t="s">
        <v>64</v>
      </c>
      <c r="EI5" s="73">
        <v>13</v>
      </c>
      <c r="EJ5" s="73">
        <v>22.25</v>
      </c>
      <c r="EL5" s="73" t="s">
        <v>95</v>
      </c>
      <c r="EM5" s="73" t="s">
        <v>20</v>
      </c>
      <c r="EN5" s="73">
        <v>13</v>
      </c>
      <c r="EO5" s="73">
        <v>22.49</v>
      </c>
      <c r="EQ5" s="73" t="s">
        <v>95</v>
      </c>
      <c r="ER5" s="73" t="s">
        <v>39</v>
      </c>
      <c r="ES5" s="73">
        <v>11</v>
      </c>
      <c r="ET5" s="74">
        <v>22.74</v>
      </c>
      <c r="EV5" s="73" t="s">
        <v>95</v>
      </c>
      <c r="EW5" s="73" t="s">
        <v>29</v>
      </c>
      <c r="EX5" s="73">
        <v>11</v>
      </c>
      <c r="EY5" s="74">
        <v>24.19</v>
      </c>
      <c r="FA5" s="73" t="s">
        <v>95</v>
      </c>
      <c r="FB5" s="73" t="s">
        <v>46</v>
      </c>
      <c r="FC5" s="73">
        <v>10</v>
      </c>
      <c r="FD5" s="74">
        <v>45.78</v>
      </c>
      <c r="FF5" s="73" t="s">
        <v>95</v>
      </c>
      <c r="FG5" s="73" t="s">
        <v>24</v>
      </c>
      <c r="FH5" s="73">
        <v>9</v>
      </c>
      <c r="FI5" s="74">
        <v>41.75</v>
      </c>
      <c r="FK5" s="73" t="s">
        <v>95</v>
      </c>
      <c r="FL5" s="73" t="s">
        <v>64</v>
      </c>
      <c r="FM5" s="73">
        <v>9</v>
      </c>
      <c r="FN5" s="74">
        <v>19.98</v>
      </c>
      <c r="FP5" s="73" t="s">
        <v>95</v>
      </c>
      <c r="FQ5" s="73" t="s">
        <v>31</v>
      </c>
      <c r="FR5" s="73">
        <v>8</v>
      </c>
      <c r="FS5" s="74">
        <v>31.51</v>
      </c>
      <c r="FU5" s="73" t="s">
        <v>95</v>
      </c>
      <c r="FV5" s="73" t="s">
        <v>37</v>
      </c>
      <c r="FW5" s="73">
        <v>12</v>
      </c>
      <c r="FX5" s="74">
        <v>20.77</v>
      </c>
    </row>
    <row r="6" spans="1:180" ht="12.75">
      <c r="A6" s="73" t="s">
        <v>96</v>
      </c>
      <c r="B6" s="73" t="s">
        <v>17</v>
      </c>
      <c r="C6" s="73">
        <v>13</v>
      </c>
      <c r="D6" s="73">
        <v>19.47</v>
      </c>
      <c r="F6" s="73" t="s">
        <v>96</v>
      </c>
      <c r="G6" s="73" t="s">
        <v>46</v>
      </c>
      <c r="H6" s="73">
        <v>11</v>
      </c>
      <c r="I6" s="73">
        <v>29.52</v>
      </c>
      <c r="K6" s="73" t="s">
        <v>96</v>
      </c>
      <c r="L6" s="73" t="s">
        <v>28</v>
      </c>
      <c r="M6" s="73">
        <v>7</v>
      </c>
      <c r="N6" s="73">
        <v>27.38</v>
      </c>
      <c r="P6" s="73" t="s">
        <v>96</v>
      </c>
      <c r="Q6" s="73" t="s">
        <v>26</v>
      </c>
      <c r="R6" s="73">
        <v>6</v>
      </c>
      <c r="S6" s="73">
        <v>15.87</v>
      </c>
      <c r="U6" s="73" t="s">
        <v>96</v>
      </c>
      <c r="V6" s="73" t="s">
        <v>21</v>
      </c>
      <c r="W6" s="73">
        <v>15</v>
      </c>
      <c r="X6" s="73">
        <v>27.91</v>
      </c>
      <c r="Z6" s="73" t="s">
        <v>96</v>
      </c>
      <c r="AA6" s="73" t="s">
        <v>30</v>
      </c>
      <c r="AB6" s="73">
        <v>9</v>
      </c>
      <c r="AC6" s="73">
        <v>22.83</v>
      </c>
      <c r="AE6" s="73" t="s">
        <v>96</v>
      </c>
      <c r="AF6" s="73" t="s">
        <v>29</v>
      </c>
      <c r="AG6" s="73">
        <v>9</v>
      </c>
      <c r="AH6" s="73">
        <v>20.61</v>
      </c>
      <c r="AJ6" s="73" t="s">
        <v>96</v>
      </c>
      <c r="AK6" s="73" t="s">
        <v>67</v>
      </c>
      <c r="AL6" s="73">
        <v>9</v>
      </c>
      <c r="AM6" s="73">
        <v>53.68</v>
      </c>
      <c r="AN6" s="72"/>
      <c r="AP6" s="73" t="s">
        <v>96</v>
      </c>
      <c r="AQ6" s="73" t="s">
        <v>39</v>
      </c>
      <c r="AR6" s="73">
        <v>10</v>
      </c>
      <c r="AS6" s="73">
        <v>39.1</v>
      </c>
      <c r="AU6" s="73" t="s">
        <v>96</v>
      </c>
      <c r="AV6" s="73" t="s">
        <v>67</v>
      </c>
      <c r="AW6" s="73">
        <v>7</v>
      </c>
      <c r="AX6" s="73">
        <v>12.72</v>
      </c>
      <c r="AZ6" s="73" t="s">
        <v>96</v>
      </c>
      <c r="BA6" s="73" t="s">
        <v>17</v>
      </c>
      <c r="BB6" s="73">
        <v>9</v>
      </c>
      <c r="BC6" s="73">
        <v>16.97</v>
      </c>
      <c r="BE6" s="73" t="s">
        <v>96</v>
      </c>
      <c r="BF6" s="73" t="s">
        <v>65</v>
      </c>
      <c r="BG6" s="73">
        <v>8</v>
      </c>
      <c r="BH6" s="73">
        <v>20.65</v>
      </c>
      <c r="BJ6" s="73" t="s">
        <v>96</v>
      </c>
      <c r="BK6" s="73" t="s">
        <v>5</v>
      </c>
      <c r="BL6" s="73">
        <v>9</v>
      </c>
      <c r="BM6" s="73">
        <v>17.96</v>
      </c>
      <c r="BO6" s="73" t="s">
        <v>96</v>
      </c>
      <c r="BP6" s="73" t="s">
        <v>26</v>
      </c>
      <c r="BQ6" s="73">
        <v>8</v>
      </c>
      <c r="BR6" s="73">
        <v>20.41</v>
      </c>
      <c r="BT6" s="73" t="s">
        <v>96</v>
      </c>
      <c r="BU6" s="73" t="s">
        <v>27</v>
      </c>
      <c r="BV6" s="73">
        <v>16</v>
      </c>
      <c r="BW6" s="73">
        <v>24.85</v>
      </c>
      <c r="BY6" s="73" t="s">
        <v>96</v>
      </c>
      <c r="BZ6" s="73" t="s">
        <v>32</v>
      </c>
      <c r="CA6" s="73">
        <v>9</v>
      </c>
      <c r="CB6" s="73">
        <v>20.62</v>
      </c>
      <c r="CD6" s="73" t="s">
        <v>96</v>
      </c>
      <c r="CE6" s="73" t="s">
        <v>51</v>
      </c>
      <c r="CF6" s="73">
        <v>11</v>
      </c>
      <c r="CG6" s="73">
        <v>41.41</v>
      </c>
      <c r="CI6" s="73" t="s">
        <v>96</v>
      </c>
      <c r="CJ6" s="73" t="s">
        <v>29</v>
      </c>
      <c r="CK6" s="73">
        <v>11</v>
      </c>
      <c r="CL6" s="73">
        <v>33.51</v>
      </c>
      <c r="CN6" s="73" t="s">
        <v>96</v>
      </c>
      <c r="CO6" s="73" t="s">
        <v>31</v>
      </c>
      <c r="CP6" s="73">
        <v>8</v>
      </c>
      <c r="CQ6" s="73">
        <v>18.3</v>
      </c>
      <c r="CS6" s="73" t="s">
        <v>96</v>
      </c>
      <c r="CT6" s="73" t="s">
        <v>35</v>
      </c>
      <c r="CU6" s="73">
        <v>10</v>
      </c>
      <c r="CV6" s="73">
        <v>25.05</v>
      </c>
      <c r="CX6" s="73" t="s">
        <v>96</v>
      </c>
      <c r="CY6" s="73" t="s">
        <v>16</v>
      </c>
      <c r="CZ6" s="73">
        <v>9</v>
      </c>
      <c r="DA6" s="73">
        <v>24.31</v>
      </c>
      <c r="DC6" s="73" t="s">
        <v>96</v>
      </c>
      <c r="DD6" s="73" t="s">
        <v>29</v>
      </c>
      <c r="DE6" s="73">
        <v>7</v>
      </c>
      <c r="DF6" s="73">
        <v>29.2</v>
      </c>
      <c r="DH6" s="73" t="s">
        <v>96</v>
      </c>
      <c r="DI6" s="73" t="s">
        <v>24</v>
      </c>
      <c r="DJ6" s="73">
        <v>9</v>
      </c>
      <c r="DK6" s="73">
        <v>30.32</v>
      </c>
      <c r="DM6" s="73" t="s">
        <v>96</v>
      </c>
      <c r="DN6" s="73" t="s">
        <v>102</v>
      </c>
      <c r="DO6" s="73">
        <v>7</v>
      </c>
      <c r="DP6" s="73">
        <v>15.81</v>
      </c>
      <c r="DR6" s="73" t="s">
        <v>96</v>
      </c>
      <c r="DS6" s="73" t="s">
        <v>26</v>
      </c>
      <c r="DT6" s="73">
        <v>10</v>
      </c>
      <c r="DU6" s="73">
        <v>21.9</v>
      </c>
      <c r="DW6" s="73" t="s">
        <v>96</v>
      </c>
      <c r="DX6" s="73" t="s">
        <v>32</v>
      </c>
      <c r="DY6" s="73">
        <v>9</v>
      </c>
      <c r="DZ6" s="73">
        <v>26.41</v>
      </c>
      <c r="EB6" s="73" t="s">
        <v>96</v>
      </c>
      <c r="EC6" s="73" t="s">
        <v>102</v>
      </c>
      <c r="ED6" s="73">
        <v>8</v>
      </c>
      <c r="EE6" s="73">
        <v>29.39</v>
      </c>
      <c r="EG6" s="73" t="s">
        <v>96</v>
      </c>
      <c r="EH6" s="73" t="s">
        <v>52</v>
      </c>
      <c r="EI6" s="73">
        <v>12</v>
      </c>
      <c r="EJ6" s="73">
        <v>36.53</v>
      </c>
      <c r="EL6" s="73" t="s">
        <v>96</v>
      </c>
      <c r="EM6" s="73" t="s">
        <v>67</v>
      </c>
      <c r="EN6" s="73">
        <v>12</v>
      </c>
      <c r="EO6" s="73">
        <v>35.87</v>
      </c>
      <c r="EQ6" s="73" t="s">
        <v>96</v>
      </c>
      <c r="ER6" s="73" t="s">
        <v>4</v>
      </c>
      <c r="ES6" s="73">
        <v>10</v>
      </c>
      <c r="ET6" s="74">
        <v>34.37</v>
      </c>
      <c r="EV6" s="73" t="s">
        <v>96</v>
      </c>
      <c r="EW6" s="73" t="s">
        <v>24</v>
      </c>
      <c r="EX6" s="73">
        <v>11</v>
      </c>
      <c r="EY6" s="74">
        <v>20.06</v>
      </c>
      <c r="FA6" s="73" t="s">
        <v>96</v>
      </c>
      <c r="FB6" s="73" t="s">
        <v>7</v>
      </c>
      <c r="FC6" s="73">
        <v>10</v>
      </c>
      <c r="FD6" s="74">
        <v>38.81</v>
      </c>
      <c r="FF6" s="73" t="s">
        <v>96</v>
      </c>
      <c r="FG6" s="73" t="s">
        <v>102</v>
      </c>
      <c r="FH6" s="73">
        <v>8</v>
      </c>
      <c r="FI6" s="74">
        <v>20.71</v>
      </c>
      <c r="FK6" s="73" t="s">
        <v>96</v>
      </c>
      <c r="FL6" s="73" t="s">
        <v>27</v>
      </c>
      <c r="FM6" s="73">
        <v>9</v>
      </c>
      <c r="FN6" s="74">
        <v>17.69</v>
      </c>
      <c r="FP6" s="73" t="s">
        <v>96</v>
      </c>
      <c r="FQ6" s="73" t="s">
        <v>64</v>
      </c>
      <c r="FR6" s="73">
        <v>8</v>
      </c>
      <c r="FS6" s="74">
        <v>24.98</v>
      </c>
      <c r="FU6" s="73" t="s">
        <v>96</v>
      </c>
      <c r="FV6" s="73" t="s">
        <v>52</v>
      </c>
      <c r="FW6" s="73">
        <v>12</v>
      </c>
      <c r="FX6" s="74">
        <v>18.63</v>
      </c>
    </row>
    <row r="7" spans="1:180" ht="12.75">
      <c r="A7" s="73" t="s">
        <v>97</v>
      </c>
      <c r="B7" s="73" t="s">
        <v>23</v>
      </c>
      <c r="C7" s="73">
        <v>12</v>
      </c>
      <c r="D7" s="73">
        <v>38.17</v>
      </c>
      <c r="F7" s="73" t="s">
        <v>97</v>
      </c>
      <c r="G7" s="73" t="s">
        <v>37</v>
      </c>
      <c r="H7" s="73">
        <v>11</v>
      </c>
      <c r="I7" s="73">
        <v>28.39</v>
      </c>
      <c r="K7" s="73" t="s">
        <v>97</v>
      </c>
      <c r="L7" s="73" t="s">
        <v>11</v>
      </c>
      <c r="M7" s="73">
        <v>7</v>
      </c>
      <c r="N7" s="73">
        <v>20.08</v>
      </c>
      <c r="P7" s="73" t="s">
        <v>97</v>
      </c>
      <c r="Q7" s="73" t="s">
        <v>49</v>
      </c>
      <c r="R7" s="73">
        <v>5</v>
      </c>
      <c r="S7" s="73">
        <v>33.45</v>
      </c>
      <c r="U7" s="73" t="s">
        <v>97</v>
      </c>
      <c r="V7" s="73" t="s">
        <v>7</v>
      </c>
      <c r="W7" s="73">
        <v>14</v>
      </c>
      <c r="X7" s="73">
        <v>25.75</v>
      </c>
      <c r="Z7" s="73" t="s">
        <v>97</v>
      </c>
      <c r="AA7" s="73" t="s">
        <v>7</v>
      </c>
      <c r="AB7" s="73">
        <v>9</v>
      </c>
      <c r="AC7" s="73">
        <v>22.36</v>
      </c>
      <c r="AE7" s="73" t="s">
        <v>97</v>
      </c>
      <c r="AF7" s="73" t="s">
        <v>49</v>
      </c>
      <c r="AG7" s="73">
        <v>8</v>
      </c>
      <c r="AH7" s="73">
        <v>44.17</v>
      </c>
      <c r="AJ7" s="73" t="s">
        <v>97</v>
      </c>
      <c r="AK7" s="73" t="s">
        <v>61</v>
      </c>
      <c r="AL7" s="73">
        <v>9</v>
      </c>
      <c r="AM7" s="73">
        <v>31.56</v>
      </c>
      <c r="AN7" s="72"/>
      <c r="AP7" s="73" t="s">
        <v>97</v>
      </c>
      <c r="AQ7" s="73" t="s">
        <v>32</v>
      </c>
      <c r="AR7" s="73">
        <v>10</v>
      </c>
      <c r="AS7" s="73">
        <v>36.06</v>
      </c>
      <c r="AU7" s="73" t="s">
        <v>97</v>
      </c>
      <c r="AV7" s="73" t="s">
        <v>54</v>
      </c>
      <c r="AW7" s="73">
        <v>8</v>
      </c>
      <c r="AX7" s="73">
        <v>30.91</v>
      </c>
      <c r="AZ7" s="73"/>
      <c r="BA7" s="73" t="s">
        <v>15</v>
      </c>
      <c r="BB7" s="73">
        <v>9</v>
      </c>
      <c r="BC7" s="73">
        <v>16.97</v>
      </c>
      <c r="BE7" s="73" t="s">
        <v>97</v>
      </c>
      <c r="BF7" s="73" t="s">
        <v>5</v>
      </c>
      <c r="BG7" s="73">
        <v>8</v>
      </c>
      <c r="BH7" s="73">
        <v>19.85</v>
      </c>
      <c r="BJ7" s="73" t="s">
        <v>97</v>
      </c>
      <c r="BK7" s="73" t="s">
        <v>25</v>
      </c>
      <c r="BL7" s="73">
        <v>9</v>
      </c>
      <c r="BM7" s="73">
        <v>15.53</v>
      </c>
      <c r="BO7" s="73"/>
      <c r="BP7" s="73" t="s">
        <v>65</v>
      </c>
      <c r="BQ7" s="73">
        <v>8</v>
      </c>
      <c r="BR7" s="73">
        <v>20.41</v>
      </c>
      <c r="BT7" s="73" t="s">
        <v>97</v>
      </c>
      <c r="BU7" s="73" t="s">
        <v>36</v>
      </c>
      <c r="BV7" s="73">
        <v>16</v>
      </c>
      <c r="BW7" s="73">
        <v>24.01</v>
      </c>
      <c r="BY7" s="73" t="s">
        <v>97</v>
      </c>
      <c r="BZ7" s="73" t="s">
        <v>28</v>
      </c>
      <c r="CA7" s="73">
        <v>9</v>
      </c>
      <c r="CB7" s="73">
        <v>19.33</v>
      </c>
      <c r="CD7" s="73" t="s">
        <v>97</v>
      </c>
      <c r="CE7" s="73" t="s">
        <v>41</v>
      </c>
      <c r="CF7" s="73">
        <v>11</v>
      </c>
      <c r="CG7" s="73">
        <v>26.06</v>
      </c>
      <c r="CI7" s="73" t="s">
        <v>97</v>
      </c>
      <c r="CJ7" s="73" t="s">
        <v>15</v>
      </c>
      <c r="CK7" s="73">
        <v>10</v>
      </c>
      <c r="CL7" s="73">
        <v>20.39</v>
      </c>
      <c r="CN7" s="73" t="s">
        <v>97</v>
      </c>
      <c r="CO7" s="73" t="s">
        <v>29</v>
      </c>
      <c r="CP7" s="73">
        <v>7</v>
      </c>
      <c r="CQ7" s="73">
        <v>185.12</v>
      </c>
      <c r="CS7" s="73" t="s">
        <v>97</v>
      </c>
      <c r="CT7" s="73" t="s">
        <v>25</v>
      </c>
      <c r="CU7" s="73">
        <v>10</v>
      </c>
      <c r="CV7" s="73">
        <v>19.72</v>
      </c>
      <c r="CX7" s="73" t="s">
        <v>97</v>
      </c>
      <c r="CY7" s="73" t="s">
        <v>65</v>
      </c>
      <c r="CZ7" s="73">
        <v>9</v>
      </c>
      <c r="DA7" s="73">
        <v>21.36</v>
      </c>
      <c r="DC7" s="73" t="s">
        <v>97</v>
      </c>
      <c r="DD7" s="73" t="s">
        <v>77</v>
      </c>
      <c r="DE7" s="73">
        <v>7</v>
      </c>
      <c r="DF7" s="73">
        <v>22.03</v>
      </c>
      <c r="DH7" s="73" t="s">
        <v>97</v>
      </c>
      <c r="DI7" s="73" t="s">
        <v>38</v>
      </c>
      <c r="DJ7" s="73">
        <v>9</v>
      </c>
      <c r="DK7" s="73">
        <v>27.97</v>
      </c>
      <c r="DM7" s="73" t="s">
        <v>97</v>
      </c>
      <c r="DN7" s="73" t="s">
        <v>20</v>
      </c>
      <c r="DO7" s="73">
        <v>6</v>
      </c>
      <c r="DP7" s="73">
        <v>48.32</v>
      </c>
      <c r="DR7" s="73" t="s">
        <v>97</v>
      </c>
      <c r="DS7" s="73" t="s">
        <v>67</v>
      </c>
      <c r="DT7" s="73">
        <v>10</v>
      </c>
      <c r="DU7" s="73">
        <v>21.21</v>
      </c>
      <c r="DW7" s="73" t="s">
        <v>97</v>
      </c>
      <c r="DX7" s="73" t="s">
        <v>27</v>
      </c>
      <c r="DY7" s="73">
        <v>9</v>
      </c>
      <c r="DZ7" s="73">
        <v>20.98</v>
      </c>
      <c r="EB7" s="73" t="s">
        <v>97</v>
      </c>
      <c r="EC7" s="73" t="s">
        <v>24</v>
      </c>
      <c r="ED7" s="73">
        <v>7</v>
      </c>
      <c r="EE7" s="73">
        <v>21.59</v>
      </c>
      <c r="EG7" s="73" t="s">
        <v>97</v>
      </c>
      <c r="EH7" s="73" t="s">
        <v>45</v>
      </c>
      <c r="EI7" s="73">
        <v>12</v>
      </c>
      <c r="EJ7" s="73">
        <v>22.39</v>
      </c>
      <c r="EL7" s="73" t="s">
        <v>97</v>
      </c>
      <c r="EM7" s="73" t="s">
        <v>25</v>
      </c>
      <c r="EN7" s="73">
        <v>12</v>
      </c>
      <c r="EO7" s="73">
        <v>26.56</v>
      </c>
      <c r="EQ7" s="73" t="s">
        <v>97</v>
      </c>
      <c r="ER7" s="73" t="s">
        <v>65</v>
      </c>
      <c r="ES7" s="73">
        <v>10</v>
      </c>
      <c r="ET7" s="73">
        <v>28.41</v>
      </c>
      <c r="EV7" s="73" t="s">
        <v>97</v>
      </c>
      <c r="EW7" s="73" t="s">
        <v>16</v>
      </c>
      <c r="EX7" s="73">
        <v>10</v>
      </c>
      <c r="EY7" s="73">
        <v>36.38</v>
      </c>
      <c r="FA7" s="73" t="s">
        <v>97</v>
      </c>
      <c r="FB7" s="73" t="s">
        <v>39</v>
      </c>
      <c r="FC7" s="73">
        <v>9</v>
      </c>
      <c r="FD7" s="73">
        <v>27.53</v>
      </c>
      <c r="FF7" s="73" t="s">
        <v>97</v>
      </c>
      <c r="FG7" s="73" t="s">
        <v>28</v>
      </c>
      <c r="FH7" s="73">
        <v>7</v>
      </c>
      <c r="FI7" s="73">
        <v>31.2</v>
      </c>
      <c r="FK7" s="73" t="s">
        <v>97</v>
      </c>
      <c r="FL7" s="73" t="s">
        <v>43</v>
      </c>
      <c r="FM7" s="73">
        <v>9</v>
      </c>
      <c r="FN7" s="73">
        <v>17.33</v>
      </c>
      <c r="FP7" s="73" t="s">
        <v>97</v>
      </c>
      <c r="FQ7" s="73" t="s">
        <v>28</v>
      </c>
      <c r="FR7" s="73">
        <v>7</v>
      </c>
      <c r="FS7" s="73">
        <v>33.43</v>
      </c>
      <c r="FU7" s="73" t="s">
        <v>97</v>
      </c>
      <c r="FV7" s="73" t="s">
        <v>9</v>
      </c>
      <c r="FW7" s="73">
        <v>11</v>
      </c>
      <c r="FX7" s="73">
        <v>38.81</v>
      </c>
    </row>
    <row r="8" spans="1:180" ht="12.75">
      <c r="A8" s="73" t="s">
        <v>98</v>
      </c>
      <c r="B8" s="73" t="s">
        <v>77</v>
      </c>
      <c r="C8" s="73">
        <v>12</v>
      </c>
      <c r="D8" s="73">
        <v>27.08</v>
      </c>
      <c r="F8" s="73" t="s">
        <v>98</v>
      </c>
      <c r="G8" s="73" t="s">
        <v>77</v>
      </c>
      <c r="H8" s="73">
        <v>10</v>
      </c>
      <c r="I8" s="73">
        <v>47.39</v>
      </c>
      <c r="K8" s="73" t="s">
        <v>98</v>
      </c>
      <c r="L8" s="73" t="s">
        <v>30</v>
      </c>
      <c r="M8" s="73">
        <v>6</v>
      </c>
      <c r="N8" s="73">
        <v>36.67</v>
      </c>
      <c r="P8" s="73" t="s">
        <v>98</v>
      </c>
      <c r="Q8" s="73" t="s">
        <v>27</v>
      </c>
      <c r="R8" s="73">
        <v>5</v>
      </c>
      <c r="S8" s="73">
        <v>28.17</v>
      </c>
      <c r="U8" s="73" t="s">
        <v>98</v>
      </c>
      <c r="V8" s="73" t="s">
        <v>28</v>
      </c>
      <c r="W8" s="73">
        <v>14</v>
      </c>
      <c r="X8" s="73">
        <v>25.23</v>
      </c>
      <c r="Z8" s="73" t="s">
        <v>98</v>
      </c>
      <c r="AA8" s="73" t="s">
        <v>43</v>
      </c>
      <c r="AB8" s="73">
        <v>8</v>
      </c>
      <c r="AC8" s="73">
        <v>111.72</v>
      </c>
      <c r="AE8" s="73" t="s">
        <v>98</v>
      </c>
      <c r="AF8" s="73" t="s">
        <v>8</v>
      </c>
      <c r="AG8" s="73">
        <v>8</v>
      </c>
      <c r="AH8" s="73">
        <v>23.33</v>
      </c>
      <c r="AJ8" s="73" t="s">
        <v>98</v>
      </c>
      <c r="AK8" s="73" t="s">
        <v>33</v>
      </c>
      <c r="AL8" s="73">
        <v>9</v>
      </c>
      <c r="AM8" s="73">
        <v>17.44</v>
      </c>
      <c r="AN8" s="72"/>
      <c r="AP8" s="73" t="s">
        <v>98</v>
      </c>
      <c r="AQ8" s="73" t="s">
        <v>11</v>
      </c>
      <c r="AR8" s="73">
        <v>10</v>
      </c>
      <c r="AS8" s="73">
        <v>19.39</v>
      </c>
      <c r="AU8" s="73" t="s">
        <v>98</v>
      </c>
      <c r="AV8" s="73" t="s">
        <v>27</v>
      </c>
      <c r="AW8" s="73">
        <v>8</v>
      </c>
      <c r="AX8" s="73">
        <v>25.57</v>
      </c>
      <c r="AZ8" s="73" t="s">
        <v>98</v>
      </c>
      <c r="BA8" s="73" t="s">
        <v>36</v>
      </c>
      <c r="BB8" s="73">
        <v>9</v>
      </c>
      <c r="BC8" s="73">
        <v>16.44</v>
      </c>
      <c r="BE8" s="73" t="s">
        <v>98</v>
      </c>
      <c r="BF8" s="73" t="s">
        <v>7</v>
      </c>
      <c r="BG8" s="73">
        <v>8</v>
      </c>
      <c r="BH8" s="73">
        <v>14.08</v>
      </c>
      <c r="BJ8" s="73"/>
      <c r="BK8" s="73" t="s">
        <v>45</v>
      </c>
      <c r="BL8" s="73">
        <v>9</v>
      </c>
      <c r="BM8" s="73">
        <v>15.53</v>
      </c>
      <c r="BO8" s="73"/>
      <c r="BP8" s="73" t="s">
        <v>11</v>
      </c>
      <c r="BQ8" s="73">
        <v>8</v>
      </c>
      <c r="BR8" s="73">
        <v>20.41</v>
      </c>
      <c r="BT8" s="73" t="s">
        <v>98</v>
      </c>
      <c r="BU8" s="73" t="s">
        <v>8</v>
      </c>
      <c r="BV8" s="73">
        <v>15</v>
      </c>
      <c r="BW8" s="73">
        <v>23.95</v>
      </c>
      <c r="BY8" s="73" t="s">
        <v>98</v>
      </c>
      <c r="BZ8" s="73" t="s">
        <v>8</v>
      </c>
      <c r="CA8" s="73">
        <v>9</v>
      </c>
      <c r="CB8" s="73">
        <v>15.37</v>
      </c>
      <c r="CD8" s="73" t="s">
        <v>98</v>
      </c>
      <c r="CE8" s="73" t="s">
        <v>33</v>
      </c>
      <c r="CF8" s="73">
        <v>11</v>
      </c>
      <c r="CG8" s="73">
        <v>22.45</v>
      </c>
      <c r="CI8" s="73" t="s">
        <v>98</v>
      </c>
      <c r="CJ8" s="73" t="s">
        <v>61</v>
      </c>
      <c r="CK8" s="73">
        <v>10</v>
      </c>
      <c r="CL8" s="73">
        <v>18.95</v>
      </c>
      <c r="CN8" s="73" t="s">
        <v>98</v>
      </c>
      <c r="CO8" s="73" t="s">
        <v>18</v>
      </c>
      <c r="CP8" s="73">
        <v>7</v>
      </c>
      <c r="CQ8" s="73">
        <v>19.48</v>
      </c>
      <c r="CS8" s="73" t="s">
        <v>98</v>
      </c>
      <c r="CT8" s="73" t="s">
        <v>33</v>
      </c>
      <c r="CU8" s="73">
        <v>10</v>
      </c>
      <c r="CV8" s="73">
        <v>18.76</v>
      </c>
      <c r="CX8" s="73" t="s">
        <v>98</v>
      </c>
      <c r="CY8" s="73" t="s">
        <v>20</v>
      </c>
      <c r="CZ8" s="73">
        <v>9</v>
      </c>
      <c r="DA8" s="73">
        <v>21.28</v>
      </c>
      <c r="DC8" s="73" t="s">
        <v>98</v>
      </c>
      <c r="DD8" s="73" t="s">
        <v>17</v>
      </c>
      <c r="DE8" s="73">
        <v>7</v>
      </c>
      <c r="DF8" s="73">
        <v>19.71</v>
      </c>
      <c r="DH8" s="73" t="s">
        <v>98</v>
      </c>
      <c r="DI8" s="73" t="s">
        <v>16</v>
      </c>
      <c r="DJ8" s="73">
        <v>9</v>
      </c>
      <c r="DK8" s="73">
        <v>25.21</v>
      </c>
      <c r="DM8" s="73" t="s">
        <v>98</v>
      </c>
      <c r="DN8" s="73" t="s">
        <v>49</v>
      </c>
      <c r="DO8" s="73">
        <v>6</v>
      </c>
      <c r="DP8" s="73">
        <v>43.26</v>
      </c>
      <c r="DR8" s="73" t="s">
        <v>98</v>
      </c>
      <c r="DS8" s="73" t="s">
        <v>24</v>
      </c>
      <c r="DT8" s="73">
        <v>10</v>
      </c>
      <c r="DU8" s="73">
        <v>20.77</v>
      </c>
      <c r="DW8" s="73" t="s">
        <v>98</v>
      </c>
      <c r="DX8" s="73" t="s">
        <v>43</v>
      </c>
      <c r="DY8" s="73">
        <v>8</v>
      </c>
      <c r="DZ8" s="73">
        <v>28.24</v>
      </c>
      <c r="EB8" s="73" t="s">
        <v>98</v>
      </c>
      <c r="EC8" s="73" t="s">
        <v>16</v>
      </c>
      <c r="ED8" s="73">
        <v>7</v>
      </c>
      <c r="EE8" s="73">
        <v>14.72</v>
      </c>
      <c r="EG8" s="73" t="s">
        <v>98</v>
      </c>
      <c r="EH8" s="73" t="s">
        <v>51</v>
      </c>
      <c r="EI8" s="73">
        <v>11</v>
      </c>
      <c r="EJ8" s="73">
        <v>114.31</v>
      </c>
      <c r="EL8" s="73" t="s">
        <v>98</v>
      </c>
      <c r="EM8" s="73" t="s">
        <v>64</v>
      </c>
      <c r="EN8" s="73">
        <v>12</v>
      </c>
      <c r="EO8" s="73">
        <v>20.45</v>
      </c>
      <c r="EQ8" s="73" t="s">
        <v>98</v>
      </c>
      <c r="ER8" s="73" t="s">
        <v>77</v>
      </c>
      <c r="ES8" s="73">
        <v>9</v>
      </c>
      <c r="ET8" s="73">
        <v>26.03</v>
      </c>
      <c r="EV8" s="73" t="s">
        <v>98</v>
      </c>
      <c r="EW8" s="73" t="s">
        <v>23</v>
      </c>
      <c r="EX8" s="73">
        <v>10</v>
      </c>
      <c r="EY8" s="73">
        <v>35.42</v>
      </c>
      <c r="FA8" s="73" t="s">
        <v>98</v>
      </c>
      <c r="FB8" s="73" t="s">
        <v>52</v>
      </c>
      <c r="FC8" s="73">
        <v>9</v>
      </c>
      <c r="FD8" s="73">
        <v>27.04</v>
      </c>
      <c r="FF8" s="73" t="s">
        <v>98</v>
      </c>
      <c r="FG8" s="73" t="s">
        <v>12</v>
      </c>
      <c r="FH8" s="73">
        <v>7</v>
      </c>
      <c r="FI8" s="73">
        <v>26.58</v>
      </c>
      <c r="FK8" s="73" t="s">
        <v>98</v>
      </c>
      <c r="FL8" s="73" t="s">
        <v>102</v>
      </c>
      <c r="FM8" s="73">
        <v>8</v>
      </c>
      <c r="FN8" s="73">
        <v>53.5</v>
      </c>
      <c r="FP8" s="73" t="s">
        <v>98</v>
      </c>
      <c r="FQ8" s="73" t="s">
        <v>42</v>
      </c>
      <c r="FR8" s="73">
        <v>7</v>
      </c>
      <c r="FS8" s="73">
        <v>23.18</v>
      </c>
      <c r="FU8" s="73" t="s">
        <v>98</v>
      </c>
      <c r="FV8" s="73" t="s">
        <v>38</v>
      </c>
      <c r="FW8" s="73">
        <v>11</v>
      </c>
      <c r="FX8" s="73">
        <v>24.85</v>
      </c>
    </row>
    <row r="9" spans="1:180" ht="12.75">
      <c r="A9" s="73" t="s">
        <v>99</v>
      </c>
      <c r="B9" s="73" t="s">
        <v>11</v>
      </c>
      <c r="C9" s="73">
        <v>12</v>
      </c>
      <c r="D9" s="73">
        <v>19.17</v>
      </c>
      <c r="F9" s="73" t="s">
        <v>99</v>
      </c>
      <c r="G9" s="73" t="s">
        <v>10</v>
      </c>
      <c r="H9" s="73">
        <v>10</v>
      </c>
      <c r="I9" s="73">
        <v>25.79</v>
      </c>
      <c r="K9" s="73" t="s">
        <v>99</v>
      </c>
      <c r="L9" s="73" t="s">
        <v>22</v>
      </c>
      <c r="M9" s="73">
        <v>6</v>
      </c>
      <c r="N9" s="73">
        <v>26.46</v>
      </c>
      <c r="P9" s="73" t="s">
        <v>99</v>
      </c>
      <c r="Q9" s="73" t="s">
        <v>23</v>
      </c>
      <c r="R9" s="73">
        <v>5</v>
      </c>
      <c r="S9" s="73">
        <v>25.87</v>
      </c>
      <c r="U9" s="73" t="s">
        <v>99</v>
      </c>
      <c r="V9" s="73" t="s">
        <v>23</v>
      </c>
      <c r="W9" s="73">
        <v>14</v>
      </c>
      <c r="X9" s="73">
        <v>25.13</v>
      </c>
      <c r="Z9" s="73" t="s">
        <v>99</v>
      </c>
      <c r="AA9" s="73" t="s">
        <v>75</v>
      </c>
      <c r="AB9" s="73">
        <v>8</v>
      </c>
      <c r="AC9" s="73">
        <v>20.26</v>
      </c>
      <c r="AE9" s="73" t="s">
        <v>99</v>
      </c>
      <c r="AF9" s="73" t="s">
        <v>61</v>
      </c>
      <c r="AG9" s="73">
        <v>8</v>
      </c>
      <c r="AH9" s="73">
        <v>21.58</v>
      </c>
      <c r="AJ9" s="73"/>
      <c r="AK9" s="73" t="s">
        <v>27</v>
      </c>
      <c r="AL9" s="73">
        <v>9</v>
      </c>
      <c r="AM9" s="73">
        <v>17.44</v>
      </c>
      <c r="AN9" s="72"/>
      <c r="AP9" s="73" t="s">
        <v>99</v>
      </c>
      <c r="AQ9" s="73" t="s">
        <v>23</v>
      </c>
      <c r="AR9" s="73">
        <v>9</v>
      </c>
      <c r="AS9" s="73">
        <v>18.05</v>
      </c>
      <c r="AU9" s="73" t="s">
        <v>99</v>
      </c>
      <c r="AV9" s="73" t="s">
        <v>102</v>
      </c>
      <c r="AW9" s="73">
        <v>8</v>
      </c>
      <c r="AX9" s="73">
        <v>17.72</v>
      </c>
      <c r="AZ9" s="73" t="s">
        <v>99</v>
      </c>
      <c r="BA9" s="73" t="s">
        <v>67</v>
      </c>
      <c r="BB9" s="73">
        <v>8</v>
      </c>
      <c r="BC9" s="73">
        <v>31.53</v>
      </c>
      <c r="BE9" s="73" t="s">
        <v>99</v>
      </c>
      <c r="BF9" s="73" t="s">
        <v>12</v>
      </c>
      <c r="BG9" s="73">
        <v>7</v>
      </c>
      <c r="BH9" s="73">
        <v>109.39</v>
      </c>
      <c r="BJ9" s="73"/>
      <c r="BK9" s="73" t="s">
        <v>37</v>
      </c>
      <c r="BL9" s="73">
        <v>9</v>
      </c>
      <c r="BM9" s="73">
        <v>15.53</v>
      </c>
      <c r="BO9" s="73" t="s">
        <v>99</v>
      </c>
      <c r="BP9" s="73" t="s">
        <v>45</v>
      </c>
      <c r="BQ9" s="73">
        <v>8</v>
      </c>
      <c r="BR9" s="73">
        <v>15.95</v>
      </c>
      <c r="BT9" s="73" t="s">
        <v>99</v>
      </c>
      <c r="BU9" s="73" t="s">
        <v>67</v>
      </c>
      <c r="BV9" s="73">
        <v>15</v>
      </c>
      <c r="BW9" s="73">
        <v>22.99</v>
      </c>
      <c r="BY9" s="73"/>
      <c r="BZ9" s="73" t="s">
        <v>9</v>
      </c>
      <c r="CA9" s="73">
        <v>9</v>
      </c>
      <c r="CB9" s="73">
        <v>15.37</v>
      </c>
      <c r="CD9" s="73" t="s">
        <v>99</v>
      </c>
      <c r="CE9" s="73" t="s">
        <v>36</v>
      </c>
      <c r="CF9" s="73">
        <v>10</v>
      </c>
      <c r="CG9" s="73">
        <v>23.65</v>
      </c>
      <c r="CI9" s="73"/>
      <c r="CJ9" s="73" t="s">
        <v>31</v>
      </c>
      <c r="CK9" s="73">
        <v>10</v>
      </c>
      <c r="CL9" s="73">
        <v>18.95</v>
      </c>
      <c r="CN9" s="73" t="s">
        <v>99</v>
      </c>
      <c r="CO9" s="73" t="s">
        <v>64</v>
      </c>
      <c r="CP9" s="73">
        <v>7</v>
      </c>
      <c r="CQ9" s="73">
        <v>16.2</v>
      </c>
      <c r="CS9" s="73"/>
      <c r="CT9" s="73" t="s">
        <v>45</v>
      </c>
      <c r="CU9" s="73">
        <v>10</v>
      </c>
      <c r="CV9" s="73">
        <v>18.76</v>
      </c>
      <c r="CX9" s="73" t="s">
        <v>99</v>
      </c>
      <c r="CY9" s="73" t="s">
        <v>5</v>
      </c>
      <c r="CZ9" s="73">
        <v>9</v>
      </c>
      <c r="DA9" s="73">
        <v>19.87</v>
      </c>
      <c r="DC9" s="73" t="s">
        <v>99</v>
      </c>
      <c r="DD9" s="73" t="s">
        <v>49</v>
      </c>
      <c r="DE9" s="73">
        <v>6</v>
      </c>
      <c r="DF9" s="73">
        <v>77.68</v>
      </c>
      <c r="DH9" s="73" t="s">
        <v>99</v>
      </c>
      <c r="DI9" s="73" t="s">
        <v>39</v>
      </c>
      <c r="DJ9" s="73">
        <v>9</v>
      </c>
      <c r="DK9" s="73">
        <v>18.28</v>
      </c>
      <c r="DM9" s="73" t="s">
        <v>99</v>
      </c>
      <c r="DN9" s="73" t="s">
        <v>37</v>
      </c>
      <c r="DO9" s="73">
        <v>6</v>
      </c>
      <c r="DP9" s="73">
        <v>43</v>
      </c>
      <c r="DR9" s="73" t="s">
        <v>99</v>
      </c>
      <c r="DS9" s="73" t="s">
        <v>22</v>
      </c>
      <c r="DT9" s="73">
        <v>10</v>
      </c>
      <c r="DU9" s="73">
        <v>19.33</v>
      </c>
      <c r="DW9" s="73" t="s">
        <v>99</v>
      </c>
      <c r="DX9" s="73" t="s">
        <v>15</v>
      </c>
      <c r="DY9" s="73">
        <v>8</v>
      </c>
      <c r="DZ9" s="73">
        <v>28.17</v>
      </c>
      <c r="EB9" s="73" t="s">
        <v>99</v>
      </c>
      <c r="EC9" s="73" t="s">
        <v>27</v>
      </c>
      <c r="ED9" s="73">
        <v>6</v>
      </c>
      <c r="EE9" s="73">
        <v>31.11</v>
      </c>
      <c r="EG9" s="73" t="s">
        <v>99</v>
      </c>
      <c r="EH9" s="73" t="s">
        <v>9</v>
      </c>
      <c r="EI9" s="73">
        <v>11</v>
      </c>
      <c r="EJ9" s="73">
        <v>45.11</v>
      </c>
      <c r="EL9" s="73" t="s">
        <v>99</v>
      </c>
      <c r="EM9" s="73" t="s">
        <v>14</v>
      </c>
      <c r="EN9" s="73">
        <v>11</v>
      </c>
      <c r="EO9" s="73">
        <v>22.25</v>
      </c>
      <c r="EQ9" s="73" t="s">
        <v>99</v>
      </c>
      <c r="ER9" s="73" t="s">
        <v>61</v>
      </c>
      <c r="ES9" s="73">
        <v>9</v>
      </c>
      <c r="ET9" s="73">
        <v>20.08</v>
      </c>
      <c r="EV9" s="73" t="s">
        <v>99</v>
      </c>
      <c r="EW9" s="73" t="s">
        <v>39</v>
      </c>
      <c r="EX9" s="73">
        <v>10</v>
      </c>
      <c r="EY9" s="73">
        <v>28.66</v>
      </c>
      <c r="FA9" s="73" t="s">
        <v>99</v>
      </c>
      <c r="FB9" s="73" t="s">
        <v>77</v>
      </c>
      <c r="FC9" s="73">
        <v>9</v>
      </c>
      <c r="FD9" s="73">
        <v>26.71</v>
      </c>
      <c r="FF9" s="73" t="s">
        <v>99</v>
      </c>
      <c r="FG9" s="73" t="s">
        <v>35</v>
      </c>
      <c r="FH9" s="73">
        <v>6</v>
      </c>
      <c r="FI9" s="73">
        <v>33.61</v>
      </c>
      <c r="FK9" s="73" t="s">
        <v>99</v>
      </c>
      <c r="FL9" s="73" t="s">
        <v>41</v>
      </c>
      <c r="FM9" s="73">
        <v>8</v>
      </c>
      <c r="FN9" s="73">
        <v>31.35</v>
      </c>
      <c r="FP9" s="73" t="s">
        <v>99</v>
      </c>
      <c r="FQ9" s="73" t="s">
        <v>22</v>
      </c>
      <c r="FR9" s="73">
        <v>7</v>
      </c>
      <c r="FS9" s="73">
        <v>20.48</v>
      </c>
      <c r="FU9" s="73" t="s">
        <v>99</v>
      </c>
      <c r="FV9" s="73" t="s">
        <v>27</v>
      </c>
      <c r="FW9" s="73">
        <v>11</v>
      </c>
      <c r="FX9" s="73">
        <v>21.53</v>
      </c>
    </row>
    <row r="10" spans="1:180" ht="12.75">
      <c r="A10" s="73" t="s">
        <v>100</v>
      </c>
      <c r="B10" s="73" t="s">
        <v>39</v>
      </c>
      <c r="C10" s="73">
        <v>11</v>
      </c>
      <c r="D10" s="73">
        <v>16.65</v>
      </c>
      <c r="F10" s="73" t="s">
        <v>100</v>
      </c>
      <c r="G10" s="73" t="s">
        <v>18</v>
      </c>
      <c r="H10" s="73">
        <v>10</v>
      </c>
      <c r="I10" s="73">
        <v>21.52</v>
      </c>
      <c r="K10" s="73" t="s">
        <v>100</v>
      </c>
      <c r="L10" s="73" t="s">
        <v>49</v>
      </c>
      <c r="M10" s="73">
        <v>6</v>
      </c>
      <c r="N10" s="73">
        <v>25.99</v>
      </c>
      <c r="P10" s="73" t="s">
        <v>100</v>
      </c>
      <c r="Q10" s="73" t="s">
        <v>45</v>
      </c>
      <c r="R10" s="73">
        <v>5</v>
      </c>
      <c r="S10" s="73">
        <v>19.76</v>
      </c>
      <c r="U10" s="73" t="s">
        <v>100</v>
      </c>
      <c r="V10" s="73" t="s">
        <v>15</v>
      </c>
      <c r="W10" s="73">
        <v>14</v>
      </c>
      <c r="X10" s="73">
        <v>24.7</v>
      </c>
      <c r="Z10" s="73" t="s">
        <v>100</v>
      </c>
      <c r="AA10" s="73" t="s">
        <v>41</v>
      </c>
      <c r="AB10" s="73">
        <v>8</v>
      </c>
      <c r="AC10" s="73">
        <v>19.12</v>
      </c>
      <c r="AE10" s="73" t="s">
        <v>100</v>
      </c>
      <c r="AF10" s="73" t="s">
        <v>75</v>
      </c>
      <c r="AG10" s="73">
        <v>8</v>
      </c>
      <c r="AH10" s="73">
        <v>20.11</v>
      </c>
      <c r="AJ10" s="73" t="s">
        <v>100</v>
      </c>
      <c r="AK10" s="73" t="s">
        <v>102</v>
      </c>
      <c r="AL10" s="73">
        <v>8</v>
      </c>
      <c r="AM10" s="73">
        <v>29.49</v>
      </c>
      <c r="AN10" s="72"/>
      <c r="AP10" s="73" t="s">
        <v>100</v>
      </c>
      <c r="AQ10" s="73" t="s">
        <v>65</v>
      </c>
      <c r="AR10" s="73">
        <v>9</v>
      </c>
      <c r="AS10" s="73">
        <v>17.43</v>
      </c>
      <c r="AU10" s="73"/>
      <c r="AV10" s="73" t="s">
        <v>64</v>
      </c>
      <c r="AW10" s="73">
        <v>8</v>
      </c>
      <c r="AX10" s="73">
        <v>17.72</v>
      </c>
      <c r="AZ10" s="73" t="s">
        <v>100</v>
      </c>
      <c r="BA10" s="73" t="s">
        <v>64</v>
      </c>
      <c r="BB10" s="73">
        <v>8</v>
      </c>
      <c r="BC10" s="73">
        <v>15.5</v>
      </c>
      <c r="BE10" s="73" t="s">
        <v>100</v>
      </c>
      <c r="BF10" s="73" t="s">
        <v>3</v>
      </c>
      <c r="BG10" s="73">
        <v>7</v>
      </c>
      <c r="BH10" s="73">
        <v>30.06</v>
      </c>
      <c r="BJ10" s="73"/>
      <c r="BK10" s="73" t="s">
        <v>33</v>
      </c>
      <c r="BL10" s="73">
        <v>9</v>
      </c>
      <c r="BM10" s="73">
        <v>15.53</v>
      </c>
      <c r="BO10" s="73" t="s">
        <v>100</v>
      </c>
      <c r="BP10" s="73" t="s">
        <v>23</v>
      </c>
      <c r="BQ10" s="73">
        <v>7</v>
      </c>
      <c r="BR10" s="73">
        <v>28.84</v>
      </c>
      <c r="BT10" s="73" t="s">
        <v>100</v>
      </c>
      <c r="BU10" s="73" t="s">
        <v>21</v>
      </c>
      <c r="BV10" s="73">
        <v>15</v>
      </c>
      <c r="BW10" s="73">
        <v>22.9</v>
      </c>
      <c r="BY10" s="73" t="s">
        <v>100</v>
      </c>
      <c r="BZ10" s="73" t="s">
        <v>65</v>
      </c>
      <c r="CA10" s="73">
        <v>8</v>
      </c>
      <c r="CB10" s="73">
        <v>55.11</v>
      </c>
      <c r="CD10" s="73" t="s">
        <v>100</v>
      </c>
      <c r="CE10" s="73" t="s">
        <v>38</v>
      </c>
      <c r="CF10" s="73">
        <v>10</v>
      </c>
      <c r="CG10" s="73">
        <v>22.14</v>
      </c>
      <c r="CI10" s="73" t="s">
        <v>100</v>
      </c>
      <c r="CJ10" s="73" t="s">
        <v>10</v>
      </c>
      <c r="CK10" s="73">
        <v>10</v>
      </c>
      <c r="CL10" s="73">
        <v>17.56</v>
      </c>
      <c r="CN10" s="73"/>
      <c r="CO10" s="73" t="s">
        <v>4</v>
      </c>
      <c r="CP10" s="73">
        <v>7</v>
      </c>
      <c r="CQ10" s="73">
        <v>16.2</v>
      </c>
      <c r="CS10" s="73" t="s">
        <v>100</v>
      </c>
      <c r="CT10" s="73" t="s">
        <v>39</v>
      </c>
      <c r="CU10" s="73">
        <v>9</v>
      </c>
      <c r="CV10" s="73">
        <v>36.43</v>
      </c>
      <c r="CX10" s="73" t="s">
        <v>100</v>
      </c>
      <c r="CY10" s="73" t="s">
        <v>52</v>
      </c>
      <c r="CZ10" s="73">
        <v>8</v>
      </c>
      <c r="DA10" s="73">
        <v>39.7</v>
      </c>
      <c r="DC10" s="73" t="s">
        <v>100</v>
      </c>
      <c r="DD10" s="73" t="s">
        <v>7</v>
      </c>
      <c r="DE10" s="73">
        <v>5</v>
      </c>
      <c r="DF10" s="73">
        <v>27.49</v>
      </c>
      <c r="DH10" s="73" t="s">
        <v>100</v>
      </c>
      <c r="DI10" s="73" t="s">
        <v>44</v>
      </c>
      <c r="DJ10" s="73">
        <v>9</v>
      </c>
      <c r="DK10" s="73">
        <v>15.52</v>
      </c>
      <c r="DM10" s="73" t="s">
        <v>100</v>
      </c>
      <c r="DN10" s="73" t="s">
        <v>41</v>
      </c>
      <c r="DO10" s="73">
        <v>6</v>
      </c>
      <c r="DP10" s="73">
        <v>33.72</v>
      </c>
      <c r="DR10" s="73" t="s">
        <v>100</v>
      </c>
      <c r="DS10" s="73" t="s">
        <v>23</v>
      </c>
      <c r="DT10" s="73">
        <v>10</v>
      </c>
      <c r="DU10" s="73">
        <v>19.21</v>
      </c>
      <c r="DW10" s="73" t="s">
        <v>100</v>
      </c>
      <c r="DX10" s="73" t="s">
        <v>77</v>
      </c>
      <c r="DY10" s="73">
        <v>8</v>
      </c>
      <c r="DZ10" s="73">
        <v>27.75</v>
      </c>
      <c r="EB10" s="73" t="s">
        <v>100</v>
      </c>
      <c r="EC10" s="73" t="s">
        <v>54</v>
      </c>
      <c r="ED10" s="73">
        <v>6</v>
      </c>
      <c r="EE10" s="73">
        <v>29.83</v>
      </c>
      <c r="EG10" s="73" t="s">
        <v>100</v>
      </c>
      <c r="EH10" s="73" t="s">
        <v>33</v>
      </c>
      <c r="EI10" s="73">
        <v>11</v>
      </c>
      <c r="EJ10" s="73">
        <v>20.73</v>
      </c>
      <c r="EL10" s="73" t="s">
        <v>100</v>
      </c>
      <c r="EM10" s="73" t="s">
        <v>52</v>
      </c>
      <c r="EN10" s="73">
        <v>10</v>
      </c>
      <c r="EO10" s="73">
        <v>50.19</v>
      </c>
      <c r="EQ10" s="73" t="s">
        <v>100</v>
      </c>
      <c r="ER10" s="73" t="s">
        <v>64</v>
      </c>
      <c r="ES10" s="73">
        <v>9</v>
      </c>
      <c r="ET10" s="73">
        <v>13.29</v>
      </c>
      <c r="EV10" s="73" t="s">
        <v>100</v>
      </c>
      <c r="EW10" s="73" t="s">
        <v>7</v>
      </c>
      <c r="EX10" s="73">
        <v>10</v>
      </c>
      <c r="EY10" s="73">
        <v>24.9</v>
      </c>
      <c r="FA10" s="73" t="s">
        <v>100</v>
      </c>
      <c r="FB10" s="73" t="s">
        <v>65</v>
      </c>
      <c r="FC10" s="73">
        <v>9</v>
      </c>
      <c r="FD10" s="73">
        <v>23.53</v>
      </c>
      <c r="FF10" s="73" t="s">
        <v>100</v>
      </c>
      <c r="FG10" s="73" t="s">
        <v>22</v>
      </c>
      <c r="FH10" s="73">
        <v>6</v>
      </c>
      <c r="FI10" s="73">
        <v>30.66</v>
      </c>
      <c r="FK10" s="73" t="s">
        <v>100</v>
      </c>
      <c r="FL10" s="73" t="s">
        <v>18</v>
      </c>
      <c r="FM10" s="73">
        <v>8</v>
      </c>
      <c r="FN10" s="73">
        <v>29.61</v>
      </c>
      <c r="FP10" s="73" t="s">
        <v>100</v>
      </c>
      <c r="FQ10" s="73" t="s">
        <v>5</v>
      </c>
      <c r="FR10" s="73">
        <v>7</v>
      </c>
      <c r="FS10" s="73">
        <v>19.89</v>
      </c>
      <c r="FU10" s="73" t="s">
        <v>100</v>
      </c>
      <c r="FV10" s="73" t="s">
        <v>29</v>
      </c>
      <c r="FW10" s="73">
        <v>11</v>
      </c>
      <c r="FX10" s="73">
        <v>20.07</v>
      </c>
    </row>
    <row r="11" spans="1:180" ht="12.75">
      <c r="A11" s="73" t="s">
        <v>101</v>
      </c>
      <c r="B11" s="73" t="s">
        <v>21</v>
      </c>
      <c r="C11" s="73">
        <v>11</v>
      </c>
      <c r="D11" s="73">
        <v>16.43</v>
      </c>
      <c r="F11" s="73" t="s">
        <v>101</v>
      </c>
      <c r="G11" s="73" t="s">
        <v>23</v>
      </c>
      <c r="H11" s="73">
        <v>9</v>
      </c>
      <c r="I11" s="73">
        <v>32.51</v>
      </c>
      <c r="K11" s="73" t="s">
        <v>101</v>
      </c>
      <c r="L11" s="73" t="s">
        <v>102</v>
      </c>
      <c r="M11" s="73">
        <v>6</v>
      </c>
      <c r="N11" s="73">
        <v>23.81</v>
      </c>
      <c r="P11" s="73" t="s">
        <v>101</v>
      </c>
      <c r="Q11" s="73" t="s">
        <v>102</v>
      </c>
      <c r="R11" s="73">
        <v>5</v>
      </c>
      <c r="S11" s="73">
        <v>14.29</v>
      </c>
      <c r="U11" s="73" t="s">
        <v>101</v>
      </c>
      <c r="V11" s="73" t="s">
        <v>61</v>
      </c>
      <c r="W11" s="73">
        <v>14</v>
      </c>
      <c r="X11" s="73">
        <v>23.67</v>
      </c>
      <c r="Z11" s="73" t="s">
        <v>101</v>
      </c>
      <c r="AA11" s="73" t="s">
        <v>61</v>
      </c>
      <c r="AB11" s="73">
        <v>8</v>
      </c>
      <c r="AC11" s="73">
        <v>18.12</v>
      </c>
      <c r="AE11" s="73" t="s">
        <v>101</v>
      </c>
      <c r="AF11" s="73" t="s">
        <v>38</v>
      </c>
      <c r="AG11" s="73">
        <v>8</v>
      </c>
      <c r="AH11" s="73">
        <v>17.75</v>
      </c>
      <c r="AJ11" s="73" t="s">
        <v>101</v>
      </c>
      <c r="AK11" s="73" t="s">
        <v>8</v>
      </c>
      <c r="AL11" s="73">
        <v>8</v>
      </c>
      <c r="AM11" s="73">
        <v>29.4</v>
      </c>
      <c r="AN11" s="72"/>
      <c r="AP11" s="73" t="s">
        <v>101</v>
      </c>
      <c r="AQ11" s="73" t="s">
        <v>27</v>
      </c>
      <c r="AR11" s="73">
        <v>9</v>
      </c>
      <c r="AS11" s="73">
        <v>16.96</v>
      </c>
      <c r="AU11" s="73" t="s">
        <v>101</v>
      </c>
      <c r="AV11" s="73" t="s">
        <v>14</v>
      </c>
      <c r="AW11" s="73">
        <v>8</v>
      </c>
      <c r="AX11" s="73">
        <v>16.55</v>
      </c>
      <c r="AZ11" s="73" t="s">
        <v>101</v>
      </c>
      <c r="BA11" s="73" t="s">
        <v>25</v>
      </c>
      <c r="BB11" s="73">
        <v>8</v>
      </c>
      <c r="BC11" s="73">
        <v>14.97</v>
      </c>
      <c r="BE11" s="73" t="s">
        <v>101</v>
      </c>
      <c r="BF11" s="73" t="s">
        <v>44</v>
      </c>
      <c r="BG11" s="73">
        <v>7</v>
      </c>
      <c r="BH11" s="73">
        <v>29.68</v>
      </c>
      <c r="BJ11" s="73" t="s">
        <v>101</v>
      </c>
      <c r="BK11" s="73" t="s">
        <v>26</v>
      </c>
      <c r="BL11" s="73">
        <v>8</v>
      </c>
      <c r="BM11" s="73">
        <v>16.66</v>
      </c>
      <c r="BO11" s="73"/>
      <c r="BP11" s="73" t="s">
        <v>52</v>
      </c>
      <c r="BQ11" s="73">
        <v>7</v>
      </c>
      <c r="BR11" s="73">
        <v>28.84</v>
      </c>
      <c r="BT11" s="73" t="s">
        <v>101</v>
      </c>
      <c r="BU11" s="73" t="s">
        <v>41</v>
      </c>
      <c r="BV11" s="73">
        <v>15</v>
      </c>
      <c r="BW11" s="73">
        <v>21.92</v>
      </c>
      <c r="BY11" s="73" t="s">
        <v>101</v>
      </c>
      <c r="BZ11" s="73" t="s">
        <v>52</v>
      </c>
      <c r="CA11" s="73">
        <v>8</v>
      </c>
      <c r="CB11" s="73">
        <v>28.28</v>
      </c>
      <c r="CD11" s="73" t="s">
        <v>101</v>
      </c>
      <c r="CE11" s="73" t="s">
        <v>11</v>
      </c>
      <c r="CF11" s="73">
        <v>10</v>
      </c>
      <c r="CG11" s="73">
        <v>20.94</v>
      </c>
      <c r="CI11" s="73" t="s">
        <v>101</v>
      </c>
      <c r="CJ11" s="73" t="s">
        <v>77</v>
      </c>
      <c r="CK11" s="73">
        <v>9</v>
      </c>
      <c r="CL11" s="73">
        <v>33.18</v>
      </c>
      <c r="CN11" s="73" t="s">
        <v>101</v>
      </c>
      <c r="CO11" s="73" t="s">
        <v>22</v>
      </c>
      <c r="CP11" s="73">
        <v>7</v>
      </c>
      <c r="CQ11" s="73">
        <v>14.96</v>
      </c>
      <c r="CS11" s="73" t="s">
        <v>101</v>
      </c>
      <c r="CT11" s="73" t="s">
        <v>46</v>
      </c>
      <c r="CU11" s="73">
        <v>9</v>
      </c>
      <c r="CV11" s="73">
        <v>35.84</v>
      </c>
      <c r="CX11" s="73" t="s">
        <v>101</v>
      </c>
      <c r="CY11" s="73" t="s">
        <v>26</v>
      </c>
      <c r="CZ11" s="73">
        <v>8</v>
      </c>
      <c r="DA11" s="73">
        <v>36.38</v>
      </c>
      <c r="DC11" s="73" t="s">
        <v>101</v>
      </c>
      <c r="DD11" s="73" t="s">
        <v>51</v>
      </c>
      <c r="DE11" s="73">
        <v>5</v>
      </c>
      <c r="DF11" s="73">
        <v>25.88</v>
      </c>
      <c r="DH11" s="73" t="s">
        <v>101</v>
      </c>
      <c r="DI11" s="73" t="s">
        <v>36</v>
      </c>
      <c r="DJ11" s="73">
        <v>8</v>
      </c>
      <c r="DK11" s="73">
        <v>40.56</v>
      </c>
      <c r="DM11" s="73" t="s">
        <v>101</v>
      </c>
      <c r="DN11" s="73" t="s">
        <v>17</v>
      </c>
      <c r="DO11" s="73">
        <v>6</v>
      </c>
      <c r="DP11" s="73">
        <v>33.32</v>
      </c>
      <c r="DR11" s="73" t="s">
        <v>101</v>
      </c>
      <c r="DS11" s="73" t="s">
        <v>32</v>
      </c>
      <c r="DT11" s="73">
        <v>9</v>
      </c>
      <c r="DU11" s="73">
        <v>60.73</v>
      </c>
      <c r="DW11" s="73" t="s">
        <v>101</v>
      </c>
      <c r="DX11" s="73" t="s">
        <v>35</v>
      </c>
      <c r="DY11" s="73">
        <v>8</v>
      </c>
      <c r="DZ11" s="73">
        <v>26.86</v>
      </c>
      <c r="EB11" s="73" t="s">
        <v>101</v>
      </c>
      <c r="EC11" s="73" t="s">
        <v>10</v>
      </c>
      <c r="ED11" s="73">
        <v>6</v>
      </c>
      <c r="EE11" s="73">
        <v>24.86</v>
      </c>
      <c r="EG11" s="73" t="s">
        <v>101</v>
      </c>
      <c r="EH11" s="73" t="s">
        <v>36</v>
      </c>
      <c r="EI11" s="73">
        <v>11</v>
      </c>
      <c r="EJ11" s="73">
        <v>19.02</v>
      </c>
      <c r="EL11" s="73" t="s">
        <v>101</v>
      </c>
      <c r="EM11" s="73" t="s">
        <v>46</v>
      </c>
      <c r="EN11" s="73">
        <v>10</v>
      </c>
      <c r="EO11" s="73">
        <v>31.26</v>
      </c>
      <c r="EQ11" s="73" t="s">
        <v>101</v>
      </c>
      <c r="ER11" s="73" t="s">
        <v>23</v>
      </c>
      <c r="ES11" s="73">
        <v>9</v>
      </c>
      <c r="ET11" s="73">
        <v>13.01</v>
      </c>
      <c r="EV11" s="73" t="s">
        <v>101</v>
      </c>
      <c r="EW11" s="73" t="s">
        <v>44</v>
      </c>
      <c r="EX11" s="73">
        <v>10</v>
      </c>
      <c r="EY11" s="73">
        <v>24.11</v>
      </c>
      <c r="FA11" s="73" t="s">
        <v>101</v>
      </c>
      <c r="FB11" s="73" t="s">
        <v>18</v>
      </c>
      <c r="FC11" s="73">
        <v>9</v>
      </c>
      <c r="FD11" s="73">
        <v>19.19</v>
      </c>
      <c r="FF11" s="73" t="s">
        <v>101</v>
      </c>
      <c r="FG11" s="73" t="s">
        <v>54</v>
      </c>
      <c r="FH11" s="73">
        <v>6</v>
      </c>
      <c r="FI11" s="73">
        <v>22.68</v>
      </c>
      <c r="FK11" s="73" t="s">
        <v>101</v>
      </c>
      <c r="FL11" s="73" t="s">
        <v>25</v>
      </c>
      <c r="FM11" s="73">
        <v>8</v>
      </c>
      <c r="FN11" s="73">
        <v>15.81</v>
      </c>
      <c r="FP11" s="73" t="s">
        <v>101</v>
      </c>
      <c r="FQ11" s="73" t="s">
        <v>39</v>
      </c>
      <c r="FR11" s="73">
        <v>6</v>
      </c>
      <c r="FS11" s="73">
        <v>30.49</v>
      </c>
      <c r="FU11" s="73" t="s">
        <v>101</v>
      </c>
      <c r="FV11" s="73" t="s">
        <v>24</v>
      </c>
      <c r="FW11" s="73">
        <v>11</v>
      </c>
      <c r="FX11" s="73">
        <v>18.13</v>
      </c>
    </row>
    <row r="12" spans="1:180" ht="12.75">
      <c r="A12" s="73" t="s">
        <v>150</v>
      </c>
      <c r="B12" s="73" t="s">
        <v>9</v>
      </c>
      <c r="C12" s="73">
        <v>11</v>
      </c>
      <c r="D12" s="73">
        <v>16.41</v>
      </c>
      <c r="F12" s="73" t="s">
        <v>150</v>
      </c>
      <c r="G12" s="73" t="s">
        <v>12</v>
      </c>
      <c r="H12" s="73">
        <v>9</v>
      </c>
      <c r="I12" s="73">
        <v>25.43</v>
      </c>
      <c r="K12" s="73" t="s">
        <v>150</v>
      </c>
      <c r="L12" s="73" t="s">
        <v>36</v>
      </c>
      <c r="M12" s="73">
        <v>6</v>
      </c>
      <c r="N12" s="73">
        <v>22.92</v>
      </c>
      <c r="P12" s="73"/>
      <c r="Q12" s="73" t="s">
        <v>54</v>
      </c>
      <c r="R12" s="73">
        <v>5</v>
      </c>
      <c r="S12" s="73">
        <v>14.29</v>
      </c>
      <c r="U12" s="73" t="s">
        <v>150</v>
      </c>
      <c r="V12" s="73" t="s">
        <v>5</v>
      </c>
      <c r="W12" s="73">
        <v>14</v>
      </c>
      <c r="X12" s="73">
        <v>23.28</v>
      </c>
      <c r="Z12" s="73" t="s">
        <v>150</v>
      </c>
      <c r="AA12" s="73" t="s">
        <v>21</v>
      </c>
      <c r="AB12" s="73">
        <v>8</v>
      </c>
      <c r="AC12" s="73">
        <v>15.17</v>
      </c>
      <c r="AE12" s="73" t="s">
        <v>150</v>
      </c>
      <c r="AF12" s="73" t="s">
        <v>51</v>
      </c>
      <c r="AG12" s="73">
        <v>7</v>
      </c>
      <c r="AH12" s="73">
        <v>41.32</v>
      </c>
      <c r="AJ12" s="73" t="s">
        <v>150</v>
      </c>
      <c r="AK12" s="73" t="s">
        <v>65</v>
      </c>
      <c r="AL12" s="73">
        <v>8</v>
      </c>
      <c r="AM12" s="73">
        <v>29.23</v>
      </c>
      <c r="AN12" s="72"/>
      <c r="AP12" s="73" t="s">
        <v>150</v>
      </c>
      <c r="AQ12" s="73" t="s">
        <v>21</v>
      </c>
      <c r="AR12" s="73">
        <v>9</v>
      </c>
      <c r="AS12" s="73">
        <v>16.74</v>
      </c>
      <c r="AU12" s="73" t="s">
        <v>150</v>
      </c>
      <c r="AV12" s="73" t="s">
        <v>45</v>
      </c>
      <c r="AW12" s="73">
        <v>8</v>
      </c>
      <c r="AX12" s="73">
        <v>13.82</v>
      </c>
      <c r="AZ12" s="73" t="s">
        <v>150</v>
      </c>
      <c r="BA12" s="73" t="s">
        <v>44</v>
      </c>
      <c r="BB12" s="73">
        <v>7</v>
      </c>
      <c r="BC12" s="73">
        <v>22.24</v>
      </c>
      <c r="BE12" s="73" t="s">
        <v>150</v>
      </c>
      <c r="BF12" s="73" t="s">
        <v>18</v>
      </c>
      <c r="BG12" s="73">
        <v>7</v>
      </c>
      <c r="BH12" s="73">
        <v>20.83</v>
      </c>
      <c r="BJ12" s="73"/>
      <c r="BK12" s="73" t="s">
        <v>4</v>
      </c>
      <c r="BL12" s="73">
        <v>8</v>
      </c>
      <c r="BM12" s="73">
        <v>16.66</v>
      </c>
      <c r="BO12" s="73" t="s">
        <v>150</v>
      </c>
      <c r="BP12" s="73" t="s">
        <v>75</v>
      </c>
      <c r="BQ12" s="73">
        <v>7</v>
      </c>
      <c r="BR12" s="73">
        <v>23.74</v>
      </c>
      <c r="BT12" s="73" t="s">
        <v>150</v>
      </c>
      <c r="BU12" s="73" t="s">
        <v>15</v>
      </c>
      <c r="BV12" s="73">
        <v>14</v>
      </c>
      <c r="BW12" s="73">
        <v>22.05</v>
      </c>
      <c r="BY12" s="73" t="s">
        <v>150</v>
      </c>
      <c r="BZ12" s="73" t="s">
        <v>11</v>
      </c>
      <c r="CA12" s="73">
        <v>8</v>
      </c>
      <c r="CB12" s="73">
        <v>28.16</v>
      </c>
      <c r="CD12" s="73"/>
      <c r="CE12" s="73" t="s">
        <v>25</v>
      </c>
      <c r="CF12" s="73">
        <v>10</v>
      </c>
      <c r="CG12" s="73">
        <v>20.94</v>
      </c>
      <c r="CI12" s="73" t="s">
        <v>150</v>
      </c>
      <c r="CJ12" s="73" t="s">
        <v>43</v>
      </c>
      <c r="CK12" s="73">
        <v>9</v>
      </c>
      <c r="CL12" s="73">
        <v>20.66</v>
      </c>
      <c r="CN12" s="73" t="s">
        <v>150</v>
      </c>
      <c r="CO12" s="73" t="s">
        <v>33</v>
      </c>
      <c r="CP12" s="73">
        <v>6</v>
      </c>
      <c r="CQ12" s="73">
        <v>57.85</v>
      </c>
      <c r="CS12" s="73" t="s">
        <v>150</v>
      </c>
      <c r="CT12" s="73" t="s">
        <v>41</v>
      </c>
      <c r="CU12" s="73">
        <v>9</v>
      </c>
      <c r="CV12" s="73">
        <v>29.54</v>
      </c>
      <c r="CX12" s="73" t="s">
        <v>150</v>
      </c>
      <c r="CY12" s="73" t="s">
        <v>75</v>
      </c>
      <c r="CZ12" s="73">
        <v>8</v>
      </c>
      <c r="DA12" s="73">
        <v>31.79</v>
      </c>
      <c r="DC12" s="73" t="s">
        <v>150</v>
      </c>
      <c r="DD12" s="73" t="s">
        <v>33</v>
      </c>
      <c r="DE12" s="73">
        <v>5</v>
      </c>
      <c r="DF12" s="73">
        <v>22.53</v>
      </c>
      <c r="DH12" s="73" t="s">
        <v>150</v>
      </c>
      <c r="DI12" s="73" t="s">
        <v>26</v>
      </c>
      <c r="DJ12" s="73">
        <v>8</v>
      </c>
      <c r="DK12" s="73">
        <v>33.43</v>
      </c>
      <c r="DM12" s="73" t="s">
        <v>150</v>
      </c>
      <c r="DN12" s="73" t="s">
        <v>18</v>
      </c>
      <c r="DO12" s="73">
        <v>6</v>
      </c>
      <c r="DP12" s="73">
        <v>14.2</v>
      </c>
      <c r="DR12" s="73" t="s">
        <v>150</v>
      </c>
      <c r="DS12" s="73" t="s">
        <v>28</v>
      </c>
      <c r="DT12" s="73">
        <v>9</v>
      </c>
      <c r="DU12" s="73">
        <v>33.79</v>
      </c>
      <c r="DW12" s="73" t="s">
        <v>150</v>
      </c>
      <c r="DX12" s="73" t="s">
        <v>5</v>
      </c>
      <c r="DY12" s="73">
        <v>8</v>
      </c>
      <c r="DZ12" s="73">
        <v>22.55</v>
      </c>
      <c r="EB12" s="73" t="s">
        <v>150</v>
      </c>
      <c r="EC12" s="73" t="s">
        <v>25</v>
      </c>
      <c r="ED12" s="73">
        <v>6</v>
      </c>
      <c r="EE12" s="73">
        <v>21.14</v>
      </c>
      <c r="EG12" s="73" t="s">
        <v>150</v>
      </c>
      <c r="EH12" s="73" t="s">
        <v>54</v>
      </c>
      <c r="EI12" s="73">
        <v>10</v>
      </c>
      <c r="EJ12" s="73">
        <v>18.58</v>
      </c>
      <c r="EL12" s="73" t="s">
        <v>150</v>
      </c>
      <c r="EM12" s="73" t="s">
        <v>65</v>
      </c>
      <c r="EN12" s="73">
        <v>10</v>
      </c>
      <c r="EO12" s="73">
        <v>26.28</v>
      </c>
      <c r="EQ12" s="73"/>
      <c r="ER12" s="73" t="s">
        <v>33</v>
      </c>
      <c r="ES12" s="73">
        <v>9</v>
      </c>
      <c r="ET12" s="73">
        <v>13.01</v>
      </c>
      <c r="EV12" s="73" t="s">
        <v>150</v>
      </c>
      <c r="EW12" s="73" t="s">
        <v>28</v>
      </c>
      <c r="EX12" s="73">
        <v>10</v>
      </c>
      <c r="EY12" s="73">
        <v>20.98</v>
      </c>
      <c r="FA12" s="73" t="s">
        <v>150</v>
      </c>
      <c r="FB12" s="73" t="s">
        <v>43</v>
      </c>
      <c r="FC12" s="73">
        <v>9</v>
      </c>
      <c r="FD12" s="73">
        <v>17.56</v>
      </c>
      <c r="FF12" s="73" t="s">
        <v>150</v>
      </c>
      <c r="FG12" s="73" t="s">
        <v>3</v>
      </c>
      <c r="FH12" s="73">
        <v>6</v>
      </c>
      <c r="FI12" s="73">
        <v>18.67</v>
      </c>
      <c r="FK12" s="73" t="s">
        <v>150</v>
      </c>
      <c r="FL12" s="73" t="s">
        <v>10</v>
      </c>
      <c r="FM12" s="73">
        <v>8</v>
      </c>
      <c r="FN12" s="73">
        <v>14.46</v>
      </c>
      <c r="FP12" s="73" t="s">
        <v>150</v>
      </c>
      <c r="FQ12" s="73" t="s">
        <v>44</v>
      </c>
      <c r="FR12" s="73">
        <v>6</v>
      </c>
      <c r="FS12" s="73">
        <v>27.05</v>
      </c>
      <c r="FU12" s="73" t="s">
        <v>150</v>
      </c>
      <c r="FV12" s="73" t="s">
        <v>21</v>
      </c>
      <c r="FW12" s="73">
        <v>11</v>
      </c>
      <c r="FX12" s="73">
        <v>17.48</v>
      </c>
    </row>
    <row r="13" spans="1:180" ht="12.75">
      <c r="A13" s="73" t="s">
        <v>151</v>
      </c>
      <c r="B13" s="73" t="s">
        <v>44</v>
      </c>
      <c r="C13" s="73">
        <v>11</v>
      </c>
      <c r="D13" s="73">
        <v>16.3</v>
      </c>
      <c r="F13" s="73" t="s">
        <v>151</v>
      </c>
      <c r="G13" s="73" t="s">
        <v>3</v>
      </c>
      <c r="H13" s="73">
        <v>9</v>
      </c>
      <c r="I13" s="73">
        <v>21.65</v>
      </c>
      <c r="K13" s="73" t="s">
        <v>151</v>
      </c>
      <c r="L13" s="73" t="s">
        <v>51</v>
      </c>
      <c r="M13" s="73">
        <v>6</v>
      </c>
      <c r="N13" s="73">
        <v>22.1</v>
      </c>
      <c r="P13" s="73" t="s">
        <v>151</v>
      </c>
      <c r="Q13" s="73" t="s">
        <v>9</v>
      </c>
      <c r="R13" s="73">
        <v>4</v>
      </c>
      <c r="S13" s="73">
        <v>21.32</v>
      </c>
      <c r="U13" s="73" t="s">
        <v>151</v>
      </c>
      <c r="V13" s="73" t="s">
        <v>16</v>
      </c>
      <c r="W13" s="73">
        <v>13</v>
      </c>
      <c r="X13" s="73">
        <v>23.53</v>
      </c>
      <c r="Z13" s="73"/>
      <c r="AA13" s="73" t="s">
        <v>33</v>
      </c>
      <c r="AB13" s="73">
        <v>8</v>
      </c>
      <c r="AC13" s="73">
        <v>15.17</v>
      </c>
      <c r="AE13" s="73" t="s">
        <v>151</v>
      </c>
      <c r="AF13" s="73" t="s">
        <v>30</v>
      </c>
      <c r="AG13" s="73">
        <v>7</v>
      </c>
      <c r="AH13" s="73">
        <v>21.95</v>
      </c>
      <c r="AJ13" s="73" t="s">
        <v>151</v>
      </c>
      <c r="AK13" s="73" t="s">
        <v>77</v>
      </c>
      <c r="AL13" s="73">
        <v>8</v>
      </c>
      <c r="AM13" s="73">
        <v>16.05</v>
      </c>
      <c r="AN13" s="72"/>
      <c r="AP13" s="73" t="s">
        <v>151</v>
      </c>
      <c r="AQ13" s="73" t="s">
        <v>4</v>
      </c>
      <c r="AR13" s="73">
        <v>9</v>
      </c>
      <c r="AS13" s="73">
        <v>15.9</v>
      </c>
      <c r="AU13" s="73"/>
      <c r="AV13" s="73" t="s">
        <v>21</v>
      </c>
      <c r="AW13" s="73">
        <v>8</v>
      </c>
      <c r="AX13" s="73">
        <v>13.82</v>
      </c>
      <c r="AZ13" s="73" t="s">
        <v>151</v>
      </c>
      <c r="BA13" s="73" t="s">
        <v>43</v>
      </c>
      <c r="BB13" s="73">
        <v>7</v>
      </c>
      <c r="BC13" s="73">
        <v>21.27</v>
      </c>
      <c r="BE13" s="73" t="s">
        <v>151</v>
      </c>
      <c r="BF13" s="73" t="s">
        <v>28</v>
      </c>
      <c r="BG13" s="73">
        <v>7</v>
      </c>
      <c r="BH13" s="73">
        <v>16.82</v>
      </c>
      <c r="BJ13" s="73" t="s">
        <v>151</v>
      </c>
      <c r="BK13" s="73" t="s">
        <v>35</v>
      </c>
      <c r="BL13" s="73">
        <v>8</v>
      </c>
      <c r="BM13" s="73">
        <v>14.23</v>
      </c>
      <c r="BO13" s="73" t="s">
        <v>151</v>
      </c>
      <c r="BP13" s="73" t="s">
        <v>20</v>
      </c>
      <c r="BQ13" s="73">
        <v>7</v>
      </c>
      <c r="BR13" s="73">
        <v>19.28</v>
      </c>
      <c r="BT13" s="73" t="s">
        <v>151</v>
      </c>
      <c r="BU13" s="73" t="s">
        <v>24</v>
      </c>
      <c r="BV13" s="73">
        <v>14</v>
      </c>
      <c r="BW13" s="73">
        <v>21.25</v>
      </c>
      <c r="BY13" s="73"/>
      <c r="BZ13" s="73" t="s">
        <v>17</v>
      </c>
      <c r="CA13" s="73">
        <v>8</v>
      </c>
      <c r="CB13" s="73">
        <v>28.16</v>
      </c>
      <c r="CD13" s="73" t="s">
        <v>151</v>
      </c>
      <c r="CE13" s="73" t="s">
        <v>32</v>
      </c>
      <c r="CF13" s="73">
        <v>10</v>
      </c>
      <c r="CG13" s="73">
        <v>20.6</v>
      </c>
      <c r="CI13" s="73" t="s">
        <v>151</v>
      </c>
      <c r="CJ13" s="73" t="s">
        <v>11</v>
      </c>
      <c r="CK13" s="73">
        <v>9</v>
      </c>
      <c r="CL13" s="73">
        <v>20.43</v>
      </c>
      <c r="CN13" s="73" t="s">
        <v>151</v>
      </c>
      <c r="CO13" s="73" t="s">
        <v>10</v>
      </c>
      <c r="CP13" s="73">
        <v>6</v>
      </c>
      <c r="CQ13" s="73">
        <v>44.21</v>
      </c>
      <c r="CS13" s="73" t="s">
        <v>151</v>
      </c>
      <c r="CT13" s="73" t="s">
        <v>9</v>
      </c>
      <c r="CU13" s="73">
        <v>9</v>
      </c>
      <c r="CV13" s="73">
        <v>28.49</v>
      </c>
      <c r="CX13" s="73" t="s">
        <v>151</v>
      </c>
      <c r="CY13" s="73" t="s">
        <v>42</v>
      </c>
      <c r="CZ13" s="73">
        <v>8</v>
      </c>
      <c r="DA13" s="73">
        <v>25.55</v>
      </c>
      <c r="DC13" s="73" t="s">
        <v>151</v>
      </c>
      <c r="DD13" s="73" t="s">
        <v>22</v>
      </c>
      <c r="DE13" s="73">
        <v>5</v>
      </c>
      <c r="DF13" s="73">
        <v>21.61</v>
      </c>
      <c r="DH13" s="73" t="s">
        <v>151</v>
      </c>
      <c r="DI13" s="73" t="s">
        <v>17</v>
      </c>
      <c r="DJ13" s="73">
        <v>8</v>
      </c>
      <c r="DK13" s="73">
        <v>32.25</v>
      </c>
      <c r="DM13" s="73" t="s">
        <v>151</v>
      </c>
      <c r="DN13" s="73" t="s">
        <v>11</v>
      </c>
      <c r="DO13" s="73">
        <v>6</v>
      </c>
      <c r="DP13" s="73">
        <v>11.55</v>
      </c>
      <c r="DR13" s="73" t="s">
        <v>151</v>
      </c>
      <c r="DS13" s="73" t="s">
        <v>75</v>
      </c>
      <c r="DT13" s="73">
        <v>9</v>
      </c>
      <c r="DU13" s="73">
        <v>19.6</v>
      </c>
      <c r="DW13" s="73" t="s">
        <v>151</v>
      </c>
      <c r="DX13" s="73" t="s">
        <v>36</v>
      </c>
      <c r="DY13" s="73">
        <v>8</v>
      </c>
      <c r="DZ13" s="73">
        <v>19.56</v>
      </c>
      <c r="EB13" s="73" t="s">
        <v>151</v>
      </c>
      <c r="EC13" s="73" t="s">
        <v>31</v>
      </c>
      <c r="ED13" s="73">
        <v>6</v>
      </c>
      <c r="EE13" s="73">
        <v>19.57</v>
      </c>
      <c r="EG13" s="73" t="s">
        <v>151</v>
      </c>
      <c r="EH13" s="73" t="s">
        <v>35</v>
      </c>
      <c r="EI13" s="73">
        <v>10</v>
      </c>
      <c r="EJ13" s="73">
        <v>18.39</v>
      </c>
      <c r="EL13" s="73" t="s">
        <v>151</v>
      </c>
      <c r="EM13" s="73" t="s">
        <v>23</v>
      </c>
      <c r="EN13" s="73">
        <v>10</v>
      </c>
      <c r="EO13" s="73">
        <v>25.31</v>
      </c>
      <c r="EQ13" s="73"/>
      <c r="ER13" s="73" t="s">
        <v>15</v>
      </c>
      <c r="ES13" s="73">
        <v>9</v>
      </c>
      <c r="ET13" s="73">
        <v>13.01</v>
      </c>
      <c r="EV13" s="73" t="s">
        <v>151</v>
      </c>
      <c r="EW13" s="73" t="s">
        <v>3</v>
      </c>
      <c r="EX13" s="73">
        <v>10</v>
      </c>
      <c r="EY13" s="73">
        <v>20.96</v>
      </c>
      <c r="FA13" s="73" t="s">
        <v>151</v>
      </c>
      <c r="FB13" s="73" t="s">
        <v>14</v>
      </c>
      <c r="FC13" s="73">
        <v>9</v>
      </c>
      <c r="FD13" s="73">
        <v>17.32</v>
      </c>
      <c r="FF13" s="73" t="s">
        <v>151</v>
      </c>
      <c r="FG13" s="73" t="s">
        <v>20</v>
      </c>
      <c r="FH13" s="73">
        <v>6</v>
      </c>
      <c r="FI13" s="73">
        <v>18.02</v>
      </c>
      <c r="FK13" s="73" t="s">
        <v>151</v>
      </c>
      <c r="FL13" s="73" t="s">
        <v>45</v>
      </c>
      <c r="FM13" s="73">
        <v>8</v>
      </c>
      <c r="FN13" s="73">
        <v>13.84</v>
      </c>
      <c r="FP13" s="73" t="s">
        <v>151</v>
      </c>
      <c r="FQ13" s="73" t="s">
        <v>49</v>
      </c>
      <c r="FR13" s="73">
        <v>6</v>
      </c>
      <c r="FS13" s="73">
        <v>26.76</v>
      </c>
      <c r="FU13" s="73" t="s">
        <v>151</v>
      </c>
      <c r="FV13" s="73" t="s">
        <v>45</v>
      </c>
      <c r="FW13" s="73">
        <v>11</v>
      </c>
      <c r="FX13" s="73">
        <v>17.43</v>
      </c>
    </row>
    <row r="14" spans="1:180" ht="12.75">
      <c r="A14" s="73" t="s">
        <v>152</v>
      </c>
      <c r="B14" s="73" t="s">
        <v>61</v>
      </c>
      <c r="C14" s="73">
        <v>11</v>
      </c>
      <c r="D14" s="73">
        <v>16.27</v>
      </c>
      <c r="F14" s="73" t="s">
        <v>152</v>
      </c>
      <c r="G14" s="73" t="s">
        <v>4</v>
      </c>
      <c r="H14" s="73">
        <v>8</v>
      </c>
      <c r="I14" s="73">
        <v>24.48</v>
      </c>
      <c r="K14" s="73"/>
      <c r="L14" s="73" t="s">
        <v>23</v>
      </c>
      <c r="M14" s="73">
        <v>6</v>
      </c>
      <c r="N14" s="73">
        <v>22.1</v>
      </c>
      <c r="P14" s="73" t="s">
        <v>152</v>
      </c>
      <c r="Q14" s="73" t="s">
        <v>29</v>
      </c>
      <c r="R14" s="73">
        <v>4</v>
      </c>
      <c r="S14" s="73">
        <v>18.8</v>
      </c>
      <c r="U14" s="73" t="s">
        <v>152</v>
      </c>
      <c r="V14" s="73" t="s">
        <v>54</v>
      </c>
      <c r="W14" s="73">
        <v>12</v>
      </c>
      <c r="X14" s="73">
        <v>26.27</v>
      </c>
      <c r="Z14" s="73" t="s">
        <v>152</v>
      </c>
      <c r="AA14" s="73" t="s">
        <v>16</v>
      </c>
      <c r="AB14" s="73">
        <v>7</v>
      </c>
      <c r="AC14" s="73">
        <v>108.32</v>
      </c>
      <c r="AE14" s="73" t="s">
        <v>152</v>
      </c>
      <c r="AF14" s="73" t="s">
        <v>11</v>
      </c>
      <c r="AG14" s="73">
        <v>7</v>
      </c>
      <c r="AH14" s="73">
        <v>21.09</v>
      </c>
      <c r="AJ14" s="73" t="s">
        <v>152</v>
      </c>
      <c r="AK14" s="73" t="s">
        <v>23</v>
      </c>
      <c r="AL14" s="73">
        <v>8</v>
      </c>
      <c r="AM14" s="73">
        <v>15.4</v>
      </c>
      <c r="AN14" s="72"/>
      <c r="AP14" s="73" t="s">
        <v>152</v>
      </c>
      <c r="AQ14" s="73" t="s">
        <v>75</v>
      </c>
      <c r="AR14" s="73">
        <v>9</v>
      </c>
      <c r="AS14" s="73">
        <v>14.3</v>
      </c>
      <c r="AU14" s="73" t="s">
        <v>152</v>
      </c>
      <c r="AV14" s="73" t="s">
        <v>44</v>
      </c>
      <c r="AW14" s="73">
        <v>7</v>
      </c>
      <c r="AX14" s="73">
        <v>61.65</v>
      </c>
      <c r="AZ14" s="73" t="s">
        <v>152</v>
      </c>
      <c r="BA14" s="73" t="s">
        <v>4</v>
      </c>
      <c r="BB14" s="73">
        <v>7</v>
      </c>
      <c r="BC14" s="73">
        <v>13.5</v>
      </c>
      <c r="BE14" s="73"/>
      <c r="BF14" s="73" t="s">
        <v>37</v>
      </c>
      <c r="BG14" s="73">
        <v>7</v>
      </c>
      <c r="BH14" s="73">
        <v>16.82</v>
      </c>
      <c r="BJ14" s="73" t="s">
        <v>152</v>
      </c>
      <c r="BK14" s="73" t="s">
        <v>65</v>
      </c>
      <c r="BL14" s="73">
        <v>8</v>
      </c>
      <c r="BM14" s="73">
        <v>12.9</v>
      </c>
      <c r="BO14" s="73" t="s">
        <v>152</v>
      </c>
      <c r="BP14" s="73" t="s">
        <v>28</v>
      </c>
      <c r="BQ14" s="73">
        <v>7</v>
      </c>
      <c r="BR14" s="73">
        <v>13.39</v>
      </c>
      <c r="BT14" s="73" t="s">
        <v>152</v>
      </c>
      <c r="BU14" s="73" t="s">
        <v>102</v>
      </c>
      <c r="BV14" s="73">
        <v>13</v>
      </c>
      <c r="BW14" s="73">
        <v>20.38</v>
      </c>
      <c r="BY14" s="73" t="s">
        <v>152</v>
      </c>
      <c r="BZ14" s="73" t="s">
        <v>54</v>
      </c>
      <c r="CA14" s="73">
        <v>8</v>
      </c>
      <c r="CB14" s="73">
        <v>18.19</v>
      </c>
      <c r="CD14" s="73" t="s">
        <v>152</v>
      </c>
      <c r="CE14" s="73" t="s">
        <v>21</v>
      </c>
      <c r="CF14" s="73">
        <v>10</v>
      </c>
      <c r="CG14" s="73">
        <v>20.33</v>
      </c>
      <c r="CI14" s="73" t="s">
        <v>152</v>
      </c>
      <c r="CJ14" s="73" t="s">
        <v>28</v>
      </c>
      <c r="CK14" s="73">
        <v>9</v>
      </c>
      <c r="CL14" s="73">
        <v>19.24</v>
      </c>
      <c r="CN14" s="73" t="s">
        <v>152</v>
      </c>
      <c r="CO14" s="73" t="s">
        <v>32</v>
      </c>
      <c r="CP14" s="73">
        <v>6</v>
      </c>
      <c r="CQ14" s="73">
        <v>17.85</v>
      </c>
      <c r="CS14" s="73" t="s">
        <v>152</v>
      </c>
      <c r="CT14" s="73" t="s">
        <v>32</v>
      </c>
      <c r="CU14" s="73">
        <v>9</v>
      </c>
      <c r="CV14" s="73">
        <v>28.4</v>
      </c>
      <c r="CX14" s="73" t="s">
        <v>152</v>
      </c>
      <c r="CY14" s="73" t="s">
        <v>27</v>
      </c>
      <c r="CZ14" s="73">
        <v>8</v>
      </c>
      <c r="DA14" s="73">
        <v>21.63</v>
      </c>
      <c r="DC14" s="73" t="s">
        <v>152</v>
      </c>
      <c r="DD14" s="73" t="s">
        <v>24</v>
      </c>
      <c r="DE14" s="73">
        <v>5</v>
      </c>
      <c r="DF14" s="73">
        <v>19.58</v>
      </c>
      <c r="DH14" s="73" t="s">
        <v>152</v>
      </c>
      <c r="DI14" s="73" t="s">
        <v>37</v>
      </c>
      <c r="DJ14" s="73">
        <v>8</v>
      </c>
      <c r="DK14" s="73">
        <v>29.14</v>
      </c>
      <c r="DM14" s="73" t="s">
        <v>152</v>
      </c>
      <c r="DN14" s="73" t="s">
        <v>28</v>
      </c>
      <c r="DO14" s="73">
        <v>5</v>
      </c>
      <c r="DP14" s="73">
        <v>41.65</v>
      </c>
      <c r="DR14" s="73" t="s">
        <v>152</v>
      </c>
      <c r="DS14" s="73" t="s">
        <v>17</v>
      </c>
      <c r="DT14" s="73">
        <v>9</v>
      </c>
      <c r="DU14" s="73">
        <v>17.31</v>
      </c>
      <c r="DW14" s="73" t="s">
        <v>152</v>
      </c>
      <c r="DX14" s="73" t="s">
        <v>24</v>
      </c>
      <c r="DY14" s="73">
        <v>8</v>
      </c>
      <c r="DZ14" s="73">
        <v>15.97</v>
      </c>
      <c r="EB14" s="73" t="s">
        <v>152</v>
      </c>
      <c r="EC14" s="73" t="s">
        <v>61</v>
      </c>
      <c r="ED14" s="73">
        <v>6</v>
      </c>
      <c r="EE14" s="73">
        <v>15.34</v>
      </c>
      <c r="EG14" s="73" t="s">
        <v>152</v>
      </c>
      <c r="EH14" s="73" t="s">
        <v>61</v>
      </c>
      <c r="EI14" s="73">
        <v>10</v>
      </c>
      <c r="EJ14" s="73">
        <v>17.72</v>
      </c>
      <c r="EL14" s="73" t="s">
        <v>152</v>
      </c>
      <c r="EM14" s="73" t="s">
        <v>21</v>
      </c>
      <c r="EN14" s="73">
        <v>9</v>
      </c>
      <c r="EO14" s="73">
        <v>13.91</v>
      </c>
      <c r="EQ14" s="73" t="s">
        <v>152</v>
      </c>
      <c r="ER14" s="73" t="s">
        <v>51</v>
      </c>
      <c r="ES14" s="73">
        <v>8</v>
      </c>
      <c r="ET14" s="73">
        <v>36.45</v>
      </c>
      <c r="EV14" s="73" t="s">
        <v>152</v>
      </c>
      <c r="EW14" s="73" t="s">
        <v>37</v>
      </c>
      <c r="EX14" s="73">
        <v>10</v>
      </c>
      <c r="EY14" s="73">
        <v>20.2</v>
      </c>
      <c r="FA14" s="73" t="s">
        <v>152</v>
      </c>
      <c r="FB14" s="73" t="s">
        <v>36</v>
      </c>
      <c r="FC14" s="73">
        <v>9</v>
      </c>
      <c r="FD14" s="73">
        <v>14.4</v>
      </c>
      <c r="FF14" s="73" t="s">
        <v>152</v>
      </c>
      <c r="FG14" s="73" t="s">
        <v>45</v>
      </c>
      <c r="FH14" s="73">
        <v>6</v>
      </c>
      <c r="FI14" s="73">
        <v>17.54</v>
      </c>
      <c r="FK14" s="73" t="s">
        <v>152</v>
      </c>
      <c r="FL14" s="73" t="s">
        <v>51</v>
      </c>
      <c r="FM14" s="73">
        <v>7</v>
      </c>
      <c r="FN14" s="73">
        <v>30.16</v>
      </c>
      <c r="FP14" s="73" t="s">
        <v>152</v>
      </c>
      <c r="FQ14" s="73" t="s">
        <v>29</v>
      </c>
      <c r="FR14" s="73">
        <v>6</v>
      </c>
      <c r="FS14" s="73">
        <v>26.73</v>
      </c>
      <c r="FU14" s="73" t="s">
        <v>152</v>
      </c>
      <c r="FV14" s="73" t="s">
        <v>102</v>
      </c>
      <c r="FW14" s="73">
        <v>10</v>
      </c>
      <c r="FX14" s="73">
        <v>34.17</v>
      </c>
    </row>
    <row r="15" spans="1:180" ht="12.75">
      <c r="A15" s="73" t="s">
        <v>153</v>
      </c>
      <c r="B15" s="73" t="s">
        <v>52</v>
      </c>
      <c r="C15" s="73">
        <v>10</v>
      </c>
      <c r="D15" s="73">
        <v>22.51</v>
      </c>
      <c r="F15" s="73" t="s">
        <v>153</v>
      </c>
      <c r="G15" s="73" t="s">
        <v>49</v>
      </c>
      <c r="H15" s="73">
        <v>8</v>
      </c>
      <c r="I15" s="73">
        <v>23.9</v>
      </c>
      <c r="K15" s="73" t="s">
        <v>153</v>
      </c>
      <c r="L15" s="73" t="s">
        <v>77</v>
      </c>
      <c r="M15" s="73">
        <v>6</v>
      </c>
      <c r="N15" s="73">
        <v>18.69</v>
      </c>
      <c r="P15" s="73" t="s">
        <v>153</v>
      </c>
      <c r="Q15" s="73" t="s">
        <v>28</v>
      </c>
      <c r="R15" s="73">
        <v>4</v>
      </c>
      <c r="S15" s="73">
        <v>17.53</v>
      </c>
      <c r="U15" s="73" t="s">
        <v>153</v>
      </c>
      <c r="V15" s="73" t="s">
        <v>10</v>
      </c>
      <c r="W15" s="73">
        <v>12</v>
      </c>
      <c r="X15" s="73">
        <v>24.06</v>
      </c>
      <c r="Z15" s="73" t="s">
        <v>153</v>
      </c>
      <c r="AA15" s="73" t="s">
        <v>4</v>
      </c>
      <c r="AB15" s="73">
        <v>7</v>
      </c>
      <c r="AC15" s="73">
        <v>18.04</v>
      </c>
      <c r="AE15" s="73" t="s">
        <v>153</v>
      </c>
      <c r="AF15" s="73" t="s">
        <v>77</v>
      </c>
      <c r="AG15" s="73">
        <v>7</v>
      </c>
      <c r="AH15" s="73">
        <v>19.81</v>
      </c>
      <c r="AJ15" s="73" t="s">
        <v>153</v>
      </c>
      <c r="AK15" s="73" t="s">
        <v>14</v>
      </c>
      <c r="AL15" s="73">
        <v>7</v>
      </c>
      <c r="AM15" s="73">
        <v>28.1</v>
      </c>
      <c r="AN15" s="72"/>
      <c r="AP15" s="73" t="s">
        <v>153</v>
      </c>
      <c r="AQ15" s="73" t="s">
        <v>22</v>
      </c>
      <c r="AR15" s="73">
        <v>8</v>
      </c>
      <c r="AS15" s="73">
        <v>16.73</v>
      </c>
      <c r="AU15" s="73" t="s">
        <v>153</v>
      </c>
      <c r="AV15" s="73" t="s">
        <v>23</v>
      </c>
      <c r="AW15" s="73">
        <v>7</v>
      </c>
      <c r="AX15" s="73">
        <v>37.09</v>
      </c>
      <c r="AZ15" s="73" t="s">
        <v>153</v>
      </c>
      <c r="BA15" s="73" t="s">
        <v>29</v>
      </c>
      <c r="BB15" s="73">
        <v>6</v>
      </c>
      <c r="BC15" s="73">
        <v>38.8</v>
      </c>
      <c r="BE15" s="73" t="s">
        <v>153</v>
      </c>
      <c r="BF15" s="73" t="s">
        <v>22</v>
      </c>
      <c r="BG15" s="73">
        <v>7</v>
      </c>
      <c r="BH15" s="73">
        <v>14.26</v>
      </c>
      <c r="BJ15" s="73"/>
      <c r="BK15" s="73" t="s">
        <v>38</v>
      </c>
      <c r="BL15" s="73">
        <v>8</v>
      </c>
      <c r="BM15" s="73">
        <v>12.9</v>
      </c>
      <c r="BO15" s="73" t="s">
        <v>153</v>
      </c>
      <c r="BP15" s="73" t="s">
        <v>4</v>
      </c>
      <c r="BQ15" s="73">
        <v>6</v>
      </c>
      <c r="BR15" s="73">
        <v>60.09</v>
      </c>
      <c r="BT15" s="73" t="s">
        <v>153</v>
      </c>
      <c r="BU15" s="73" t="s">
        <v>28</v>
      </c>
      <c r="BV15" s="73">
        <v>13</v>
      </c>
      <c r="BW15" s="73">
        <v>20.26</v>
      </c>
      <c r="BY15" s="73" t="s">
        <v>153</v>
      </c>
      <c r="BZ15" s="73" t="s">
        <v>51</v>
      </c>
      <c r="CA15" s="73">
        <v>8</v>
      </c>
      <c r="CB15" s="73">
        <v>14.16</v>
      </c>
      <c r="CD15" s="73"/>
      <c r="CE15" s="73" t="s">
        <v>39</v>
      </c>
      <c r="CF15" s="73">
        <v>10</v>
      </c>
      <c r="CG15" s="73">
        <v>20.33</v>
      </c>
      <c r="CI15" s="73" t="s">
        <v>153</v>
      </c>
      <c r="CJ15" s="73" t="s">
        <v>64</v>
      </c>
      <c r="CK15" s="73">
        <v>9</v>
      </c>
      <c r="CL15" s="73">
        <v>18.62</v>
      </c>
      <c r="CN15" s="73"/>
      <c r="CO15" s="73" t="s">
        <v>11</v>
      </c>
      <c r="CP15" s="73">
        <v>6</v>
      </c>
      <c r="CQ15" s="73">
        <v>17.85</v>
      </c>
      <c r="CS15" s="73" t="s">
        <v>153</v>
      </c>
      <c r="CT15" s="73" t="s">
        <v>49</v>
      </c>
      <c r="CU15" s="73">
        <v>9</v>
      </c>
      <c r="CV15" s="73">
        <v>22.4</v>
      </c>
      <c r="CX15" s="73" t="s">
        <v>153</v>
      </c>
      <c r="CY15" s="73" t="s">
        <v>24</v>
      </c>
      <c r="CZ15" s="73">
        <v>8</v>
      </c>
      <c r="DA15" s="73">
        <v>21</v>
      </c>
      <c r="DC15" s="73" t="s">
        <v>153</v>
      </c>
      <c r="DD15" s="73" t="s">
        <v>28</v>
      </c>
      <c r="DE15" s="73">
        <v>5</v>
      </c>
      <c r="DF15" s="73">
        <v>16.04</v>
      </c>
      <c r="DH15" s="73" t="s">
        <v>153</v>
      </c>
      <c r="DI15" s="73" t="s">
        <v>75</v>
      </c>
      <c r="DJ15" s="73">
        <v>8</v>
      </c>
      <c r="DK15" s="73">
        <v>24.14</v>
      </c>
      <c r="DM15" s="73" t="s">
        <v>153</v>
      </c>
      <c r="DN15" s="73" t="s">
        <v>9</v>
      </c>
      <c r="DO15" s="73">
        <v>5</v>
      </c>
      <c r="DP15" s="73">
        <v>29.32</v>
      </c>
      <c r="DR15" s="73" t="s">
        <v>153</v>
      </c>
      <c r="DS15" s="73" t="s">
        <v>51</v>
      </c>
      <c r="DT15" s="73">
        <v>9</v>
      </c>
      <c r="DU15" s="73">
        <v>13.09</v>
      </c>
      <c r="DW15" s="73" t="s">
        <v>153</v>
      </c>
      <c r="DX15" s="73" t="s">
        <v>28</v>
      </c>
      <c r="DY15" s="73">
        <v>7</v>
      </c>
      <c r="DZ15" s="73">
        <v>28.52</v>
      </c>
      <c r="EB15" s="73"/>
      <c r="EC15" s="73" t="s">
        <v>12</v>
      </c>
      <c r="ED15" s="73">
        <v>6</v>
      </c>
      <c r="EE15" s="73">
        <v>15.34</v>
      </c>
      <c r="EG15" s="73" t="s">
        <v>153</v>
      </c>
      <c r="EH15" s="73" t="s">
        <v>42</v>
      </c>
      <c r="EI15" s="73">
        <v>9</v>
      </c>
      <c r="EJ15" s="73">
        <v>18.05</v>
      </c>
      <c r="EL15" s="73" t="s">
        <v>153</v>
      </c>
      <c r="EM15" s="73" t="s">
        <v>75</v>
      </c>
      <c r="EN15" s="73">
        <v>9</v>
      </c>
      <c r="EO15" s="73">
        <v>13.06</v>
      </c>
      <c r="EQ15" s="73" t="s">
        <v>153</v>
      </c>
      <c r="ER15" s="73" t="s">
        <v>18</v>
      </c>
      <c r="ES15" s="73">
        <v>8</v>
      </c>
      <c r="ET15" s="73">
        <v>19.04</v>
      </c>
      <c r="EV15" s="73" t="s">
        <v>153</v>
      </c>
      <c r="EW15" s="73" t="s">
        <v>45</v>
      </c>
      <c r="EX15" s="73">
        <v>10</v>
      </c>
      <c r="EY15" s="73">
        <v>19.44</v>
      </c>
      <c r="FA15" s="73" t="s">
        <v>153</v>
      </c>
      <c r="FB15" s="73" t="s">
        <v>26</v>
      </c>
      <c r="FC15" s="73">
        <v>8</v>
      </c>
      <c r="FD15" s="73">
        <v>13.26</v>
      </c>
      <c r="FF15" s="73"/>
      <c r="FG15" s="73" t="s">
        <v>33</v>
      </c>
      <c r="FH15" s="73">
        <v>6</v>
      </c>
      <c r="FI15" s="73">
        <v>17.54</v>
      </c>
      <c r="FK15" s="73" t="s">
        <v>153</v>
      </c>
      <c r="FL15" s="73" t="s">
        <v>14</v>
      </c>
      <c r="FM15" s="73">
        <v>7</v>
      </c>
      <c r="FN15" s="73">
        <v>29.86</v>
      </c>
      <c r="FP15" s="73" t="s">
        <v>153</v>
      </c>
      <c r="FQ15" s="73" t="s">
        <v>41</v>
      </c>
      <c r="FR15" s="73">
        <v>6</v>
      </c>
      <c r="FS15" s="73">
        <v>22.76</v>
      </c>
      <c r="FU15" s="73" t="s">
        <v>153</v>
      </c>
      <c r="FV15" s="73" t="s">
        <v>16</v>
      </c>
      <c r="FW15" s="73">
        <v>10</v>
      </c>
      <c r="FX15" s="73">
        <v>24.3</v>
      </c>
    </row>
    <row r="16" spans="1:180" ht="12.75">
      <c r="A16" s="73" t="s">
        <v>154</v>
      </c>
      <c r="B16" s="73" t="s">
        <v>64</v>
      </c>
      <c r="C16" s="73">
        <v>10</v>
      </c>
      <c r="D16" s="73">
        <v>15.81</v>
      </c>
      <c r="F16" s="73" t="s">
        <v>154</v>
      </c>
      <c r="G16" s="73" t="s">
        <v>17</v>
      </c>
      <c r="H16" s="73">
        <v>8</v>
      </c>
      <c r="I16" s="73">
        <v>21.99</v>
      </c>
      <c r="K16" s="73" t="s">
        <v>154</v>
      </c>
      <c r="L16" s="73" t="s">
        <v>8</v>
      </c>
      <c r="M16" s="73">
        <v>6</v>
      </c>
      <c r="N16" s="73">
        <v>17.53</v>
      </c>
      <c r="P16" s="73"/>
      <c r="Q16" s="73" t="s">
        <v>64</v>
      </c>
      <c r="R16" s="73">
        <v>4</v>
      </c>
      <c r="S16" s="73">
        <v>17.53</v>
      </c>
      <c r="U16" s="73" t="s">
        <v>154</v>
      </c>
      <c r="V16" s="73" t="s">
        <v>26</v>
      </c>
      <c r="W16" s="73">
        <v>12</v>
      </c>
      <c r="X16" s="73">
        <v>21.57</v>
      </c>
      <c r="Z16" s="73" t="s">
        <v>154</v>
      </c>
      <c r="AA16" s="73" t="s">
        <v>17</v>
      </c>
      <c r="AB16" s="73">
        <v>7</v>
      </c>
      <c r="AC16" s="73">
        <v>16.8</v>
      </c>
      <c r="AE16" s="73" t="s">
        <v>154</v>
      </c>
      <c r="AF16" s="73" t="s">
        <v>36</v>
      </c>
      <c r="AG16" s="73">
        <v>6</v>
      </c>
      <c r="AH16" s="73">
        <v>30.47</v>
      </c>
      <c r="AJ16" s="73"/>
      <c r="AK16" s="73" t="s">
        <v>4</v>
      </c>
      <c r="AL16" s="73">
        <v>7</v>
      </c>
      <c r="AM16" s="73">
        <v>28.1</v>
      </c>
      <c r="AN16" s="72"/>
      <c r="AP16" s="73" t="s">
        <v>154</v>
      </c>
      <c r="AQ16" s="73" t="s">
        <v>102</v>
      </c>
      <c r="AR16" s="73">
        <v>8</v>
      </c>
      <c r="AS16" s="73">
        <v>13.76</v>
      </c>
      <c r="AU16" s="73" t="s">
        <v>154</v>
      </c>
      <c r="AV16" s="73" t="s">
        <v>43</v>
      </c>
      <c r="AW16" s="73">
        <v>7</v>
      </c>
      <c r="AX16" s="73">
        <v>28.19</v>
      </c>
      <c r="AZ16" s="73" t="s">
        <v>154</v>
      </c>
      <c r="BA16" s="73" t="s">
        <v>102</v>
      </c>
      <c r="BB16" s="73">
        <v>6</v>
      </c>
      <c r="BC16" s="73">
        <v>22.65</v>
      </c>
      <c r="BE16" s="73" t="s">
        <v>154</v>
      </c>
      <c r="BF16" s="73" t="s">
        <v>64</v>
      </c>
      <c r="BG16" s="73">
        <v>7</v>
      </c>
      <c r="BH16" s="73">
        <v>13.38</v>
      </c>
      <c r="BJ16" s="73" t="s">
        <v>154</v>
      </c>
      <c r="BK16" s="73" t="s">
        <v>16</v>
      </c>
      <c r="BL16" s="73">
        <v>7</v>
      </c>
      <c r="BM16" s="73">
        <v>161.59</v>
      </c>
      <c r="BO16" s="73" t="s">
        <v>154</v>
      </c>
      <c r="BP16" s="73" t="s">
        <v>14</v>
      </c>
      <c r="BQ16" s="73">
        <v>6</v>
      </c>
      <c r="BR16" s="73">
        <v>18.24</v>
      </c>
      <c r="BT16" s="73" t="s">
        <v>154</v>
      </c>
      <c r="BU16" s="73" t="s">
        <v>64</v>
      </c>
      <c r="BV16" s="73">
        <v>13</v>
      </c>
      <c r="BW16" s="73">
        <v>20.19</v>
      </c>
      <c r="BY16" s="73" t="s">
        <v>154</v>
      </c>
      <c r="BZ16" s="73" t="s">
        <v>26</v>
      </c>
      <c r="CA16" s="73">
        <v>8</v>
      </c>
      <c r="CB16" s="73">
        <v>14.1</v>
      </c>
      <c r="CD16" s="73" t="s">
        <v>154</v>
      </c>
      <c r="CE16" s="73" t="s">
        <v>10</v>
      </c>
      <c r="CF16" s="73">
        <v>10</v>
      </c>
      <c r="CG16" s="73">
        <v>19</v>
      </c>
      <c r="CI16" s="73" t="s">
        <v>154</v>
      </c>
      <c r="CJ16" s="73" t="s">
        <v>52</v>
      </c>
      <c r="CK16" s="73">
        <v>9</v>
      </c>
      <c r="CL16" s="73">
        <v>17.74</v>
      </c>
      <c r="CN16" s="73" t="s">
        <v>154</v>
      </c>
      <c r="CO16" s="73" t="s">
        <v>23</v>
      </c>
      <c r="CP16" s="73">
        <v>6</v>
      </c>
      <c r="CQ16" s="73">
        <v>14.89</v>
      </c>
      <c r="CS16" s="73" t="s">
        <v>154</v>
      </c>
      <c r="CT16" s="73" t="s">
        <v>11</v>
      </c>
      <c r="CU16" s="73">
        <v>9</v>
      </c>
      <c r="CV16" s="73">
        <v>19.78</v>
      </c>
      <c r="CX16" s="73" t="s">
        <v>154</v>
      </c>
      <c r="CY16" s="73" t="s">
        <v>33</v>
      </c>
      <c r="CZ16" s="73">
        <v>8</v>
      </c>
      <c r="DA16" s="73">
        <v>13.62</v>
      </c>
      <c r="DC16" s="73" t="s">
        <v>154</v>
      </c>
      <c r="DD16" s="73" t="s">
        <v>16</v>
      </c>
      <c r="DE16" s="73">
        <v>5</v>
      </c>
      <c r="DF16" s="73">
        <v>14.37</v>
      </c>
      <c r="DH16" s="73" t="s">
        <v>154</v>
      </c>
      <c r="DI16" s="73" t="s">
        <v>7</v>
      </c>
      <c r="DJ16" s="73">
        <v>8</v>
      </c>
      <c r="DK16" s="73">
        <v>22.56</v>
      </c>
      <c r="DM16" s="73" t="s">
        <v>154</v>
      </c>
      <c r="DN16" s="73" t="s">
        <v>61</v>
      </c>
      <c r="DO16" s="73">
        <v>5</v>
      </c>
      <c r="DP16" s="73">
        <v>12.05</v>
      </c>
      <c r="DR16" s="73" t="s">
        <v>154</v>
      </c>
      <c r="DS16" s="73" t="s">
        <v>14</v>
      </c>
      <c r="DT16" s="73">
        <v>8</v>
      </c>
      <c r="DU16" s="73">
        <v>31.16</v>
      </c>
      <c r="DW16" s="73" t="s">
        <v>154</v>
      </c>
      <c r="DX16" s="73" t="s">
        <v>12</v>
      </c>
      <c r="DY16" s="73">
        <v>7</v>
      </c>
      <c r="DZ16" s="73">
        <v>27.46</v>
      </c>
      <c r="EB16" s="73"/>
      <c r="EC16" s="73" t="s">
        <v>11</v>
      </c>
      <c r="ED16" s="73">
        <v>6</v>
      </c>
      <c r="EE16" s="73">
        <v>15.34</v>
      </c>
      <c r="EG16" s="73" t="s">
        <v>154</v>
      </c>
      <c r="EH16" s="73" t="s">
        <v>27</v>
      </c>
      <c r="EI16" s="73">
        <v>9</v>
      </c>
      <c r="EJ16" s="73">
        <v>15.95</v>
      </c>
      <c r="EL16" s="73" t="s">
        <v>154</v>
      </c>
      <c r="EM16" s="73" t="s">
        <v>5</v>
      </c>
      <c r="EN16" s="73">
        <v>8</v>
      </c>
      <c r="EO16" s="73">
        <v>22.93</v>
      </c>
      <c r="EQ16" s="73" t="s">
        <v>154</v>
      </c>
      <c r="ER16" s="73" t="s">
        <v>12</v>
      </c>
      <c r="ES16" s="73">
        <v>8</v>
      </c>
      <c r="ET16" s="73">
        <v>18.58</v>
      </c>
      <c r="EV16" s="73" t="s">
        <v>154</v>
      </c>
      <c r="EW16" s="73" t="s">
        <v>27</v>
      </c>
      <c r="EX16" s="73">
        <v>10</v>
      </c>
      <c r="EY16" s="73">
        <v>16.27</v>
      </c>
      <c r="FA16" s="73" t="s">
        <v>154</v>
      </c>
      <c r="FB16" s="73" t="s">
        <v>45</v>
      </c>
      <c r="FC16" s="73">
        <v>8</v>
      </c>
      <c r="FD16" s="73">
        <v>12.88</v>
      </c>
      <c r="FF16" s="73" t="s">
        <v>154</v>
      </c>
      <c r="FG16" s="73" t="s">
        <v>38</v>
      </c>
      <c r="FH16" s="73">
        <v>5</v>
      </c>
      <c r="FI16" s="73">
        <v>23.15</v>
      </c>
      <c r="FK16" s="73" t="s">
        <v>154</v>
      </c>
      <c r="FL16" s="73" t="s">
        <v>77</v>
      </c>
      <c r="FM16" s="73">
        <v>7</v>
      </c>
      <c r="FN16" s="73">
        <v>27.8</v>
      </c>
      <c r="FP16" s="73"/>
      <c r="FQ16" s="73" t="s">
        <v>37</v>
      </c>
      <c r="FR16" s="73">
        <v>6</v>
      </c>
      <c r="FS16" s="73">
        <v>22.76</v>
      </c>
      <c r="FU16" s="73" t="s">
        <v>154</v>
      </c>
      <c r="FV16" s="73" t="s">
        <v>42</v>
      </c>
      <c r="FW16" s="73">
        <v>10</v>
      </c>
      <c r="FX16" s="73">
        <v>19.21</v>
      </c>
    </row>
    <row r="17" spans="1:180" ht="12.75">
      <c r="A17" s="73" t="s">
        <v>155</v>
      </c>
      <c r="B17" s="73" t="s">
        <v>33</v>
      </c>
      <c r="C17" s="73">
        <v>10</v>
      </c>
      <c r="D17" s="73">
        <v>15.77</v>
      </c>
      <c r="F17" s="73" t="s">
        <v>155</v>
      </c>
      <c r="G17" s="73" t="s">
        <v>32</v>
      </c>
      <c r="H17" s="73">
        <v>8</v>
      </c>
      <c r="I17" s="73">
        <v>20.27</v>
      </c>
      <c r="K17" s="73" t="s">
        <v>155</v>
      </c>
      <c r="L17" s="73" t="s">
        <v>4</v>
      </c>
      <c r="M17" s="73">
        <v>6</v>
      </c>
      <c r="N17" s="73">
        <v>16.65</v>
      </c>
      <c r="P17" s="73" t="s">
        <v>155</v>
      </c>
      <c r="Q17" s="73" t="s">
        <v>30</v>
      </c>
      <c r="R17" s="73">
        <v>4</v>
      </c>
      <c r="S17" s="73">
        <v>14.57</v>
      </c>
      <c r="U17" s="73" t="s">
        <v>155</v>
      </c>
      <c r="V17" s="73" t="s">
        <v>75</v>
      </c>
      <c r="W17" s="73">
        <v>12</v>
      </c>
      <c r="X17" s="73">
        <v>21.26</v>
      </c>
      <c r="Z17" s="73" t="s">
        <v>155</v>
      </c>
      <c r="AA17" s="73" t="s">
        <v>11</v>
      </c>
      <c r="AB17" s="73">
        <v>7</v>
      </c>
      <c r="AC17" s="73">
        <v>15.55</v>
      </c>
      <c r="AE17" s="73" t="s">
        <v>155</v>
      </c>
      <c r="AF17" s="73" t="s">
        <v>39</v>
      </c>
      <c r="AG17" s="73">
        <v>6</v>
      </c>
      <c r="AH17" s="73">
        <v>20.39</v>
      </c>
      <c r="AJ17" s="73" t="s">
        <v>155</v>
      </c>
      <c r="AK17" s="73" t="s">
        <v>32</v>
      </c>
      <c r="AL17" s="73">
        <v>7</v>
      </c>
      <c r="AM17" s="73">
        <v>28.01</v>
      </c>
      <c r="AN17" s="72"/>
      <c r="AP17" s="73" t="s">
        <v>155</v>
      </c>
      <c r="AQ17" s="73" t="s">
        <v>28</v>
      </c>
      <c r="AR17" s="73">
        <v>8</v>
      </c>
      <c r="AS17" s="73">
        <v>13.56</v>
      </c>
      <c r="AU17" s="73" t="s">
        <v>155</v>
      </c>
      <c r="AV17" s="73" t="s">
        <v>49</v>
      </c>
      <c r="AW17" s="73">
        <v>7</v>
      </c>
      <c r="AX17" s="73">
        <v>28.91</v>
      </c>
      <c r="AZ17" s="73" t="s">
        <v>155</v>
      </c>
      <c r="BA17" s="73" t="s">
        <v>38</v>
      </c>
      <c r="BB17" s="73">
        <v>6</v>
      </c>
      <c r="BC17" s="73">
        <v>10.97</v>
      </c>
      <c r="BE17" s="73" t="s">
        <v>155</v>
      </c>
      <c r="BF17" s="73" t="s">
        <v>21</v>
      </c>
      <c r="BG17" s="73">
        <v>7</v>
      </c>
      <c r="BH17" s="73">
        <v>13.19</v>
      </c>
      <c r="BJ17" s="73" t="s">
        <v>155</v>
      </c>
      <c r="BK17" s="73" t="s">
        <v>36</v>
      </c>
      <c r="BL17" s="73">
        <v>7</v>
      </c>
      <c r="BM17" s="73">
        <v>10.27</v>
      </c>
      <c r="BO17" s="73" t="s">
        <v>155</v>
      </c>
      <c r="BP17" s="73" t="s">
        <v>31</v>
      </c>
      <c r="BQ17" s="73">
        <v>6</v>
      </c>
      <c r="BR17" s="73">
        <v>16.72</v>
      </c>
      <c r="BT17" s="73" t="s">
        <v>155</v>
      </c>
      <c r="BU17" s="73" t="s">
        <v>7</v>
      </c>
      <c r="BV17" s="73">
        <v>13</v>
      </c>
      <c r="BW17" s="73">
        <v>20.13</v>
      </c>
      <c r="BY17" s="73" t="s">
        <v>155</v>
      </c>
      <c r="BZ17" s="73" t="s">
        <v>22</v>
      </c>
      <c r="CA17" s="73">
        <v>8</v>
      </c>
      <c r="CB17" s="73">
        <v>14.04</v>
      </c>
      <c r="CD17" s="73" t="s">
        <v>155</v>
      </c>
      <c r="CE17" s="73" t="s">
        <v>37</v>
      </c>
      <c r="CF17" s="73">
        <v>10</v>
      </c>
      <c r="CG17" s="73">
        <v>18.79</v>
      </c>
      <c r="CI17" s="73" t="s">
        <v>155</v>
      </c>
      <c r="CJ17" s="73" t="s">
        <v>27</v>
      </c>
      <c r="CK17" s="73">
        <v>9</v>
      </c>
      <c r="CL17" s="73">
        <v>17.43</v>
      </c>
      <c r="CN17" s="73" t="s">
        <v>155</v>
      </c>
      <c r="CO17" s="73" t="s">
        <v>51</v>
      </c>
      <c r="CP17" s="73">
        <v>6</v>
      </c>
      <c r="CQ17" s="73">
        <v>14.45</v>
      </c>
      <c r="CS17" s="73" t="s">
        <v>155</v>
      </c>
      <c r="CT17" s="73" t="s">
        <v>38</v>
      </c>
      <c r="CU17" s="73">
        <v>9</v>
      </c>
      <c r="CV17" s="73">
        <v>19.18</v>
      </c>
      <c r="CX17" s="73"/>
      <c r="CY17" s="73" t="s">
        <v>17</v>
      </c>
      <c r="CZ17" s="73">
        <v>8</v>
      </c>
      <c r="DA17" s="73">
        <v>13.62</v>
      </c>
      <c r="DC17" s="73" t="s">
        <v>155</v>
      </c>
      <c r="DD17" s="73" t="s">
        <v>54</v>
      </c>
      <c r="DE17" s="73">
        <v>5</v>
      </c>
      <c r="DF17" s="73">
        <v>13.04</v>
      </c>
      <c r="DH17" s="73" t="s">
        <v>155</v>
      </c>
      <c r="DI17" s="73" t="s">
        <v>10</v>
      </c>
      <c r="DJ17" s="73">
        <v>8</v>
      </c>
      <c r="DK17" s="73">
        <v>15.43</v>
      </c>
      <c r="DM17" s="73" t="s">
        <v>155</v>
      </c>
      <c r="DN17" s="73" t="s">
        <v>35</v>
      </c>
      <c r="DO17" s="73">
        <v>5</v>
      </c>
      <c r="DP17" s="73">
        <v>11.79</v>
      </c>
      <c r="DR17" s="73" t="s">
        <v>155</v>
      </c>
      <c r="DS17" s="73" t="s">
        <v>7</v>
      </c>
      <c r="DT17" s="73">
        <v>8</v>
      </c>
      <c r="DU17" s="73">
        <v>19.47</v>
      </c>
      <c r="DW17" s="73" t="s">
        <v>155</v>
      </c>
      <c r="DX17" s="73" t="s">
        <v>54</v>
      </c>
      <c r="DY17" s="73">
        <v>7</v>
      </c>
      <c r="DZ17" s="73">
        <v>24.47</v>
      </c>
      <c r="EB17" s="73" t="s">
        <v>155</v>
      </c>
      <c r="EC17" s="73" t="s">
        <v>18</v>
      </c>
      <c r="ED17" s="73">
        <v>5</v>
      </c>
      <c r="EE17" s="73">
        <v>49.45</v>
      </c>
      <c r="EG17" s="73" t="s">
        <v>155</v>
      </c>
      <c r="EH17" s="73" t="s">
        <v>17</v>
      </c>
      <c r="EI17" s="73">
        <v>9</v>
      </c>
      <c r="EJ17" s="73">
        <v>15.63</v>
      </c>
      <c r="EL17" s="73" t="s">
        <v>155</v>
      </c>
      <c r="EM17" s="73" t="s">
        <v>9</v>
      </c>
      <c r="EN17" s="73">
        <v>8</v>
      </c>
      <c r="EO17" s="73">
        <v>18.68</v>
      </c>
      <c r="EQ17" s="73" t="s">
        <v>155</v>
      </c>
      <c r="ER17" s="73" t="s">
        <v>16</v>
      </c>
      <c r="ES17" s="73">
        <v>8</v>
      </c>
      <c r="ET17" s="73">
        <v>18.35</v>
      </c>
      <c r="EV17" s="73" t="s">
        <v>155</v>
      </c>
      <c r="EW17" s="73" t="s">
        <v>46</v>
      </c>
      <c r="EX17" s="73">
        <v>9</v>
      </c>
      <c r="EY17" s="73">
        <v>41.08</v>
      </c>
      <c r="FA17" s="73" t="s">
        <v>155</v>
      </c>
      <c r="FB17" s="73" t="s">
        <v>16</v>
      </c>
      <c r="FC17" s="73">
        <v>8</v>
      </c>
      <c r="FD17" s="73">
        <v>10.24</v>
      </c>
      <c r="FF17" s="73" t="s">
        <v>155</v>
      </c>
      <c r="FG17" s="73" t="s">
        <v>27</v>
      </c>
      <c r="FH17" s="73">
        <v>5</v>
      </c>
      <c r="FI17" s="73">
        <v>16.95</v>
      </c>
      <c r="FK17" s="73" t="s">
        <v>155</v>
      </c>
      <c r="FL17" s="73" t="s">
        <v>4</v>
      </c>
      <c r="FM17" s="73">
        <v>7</v>
      </c>
      <c r="FN17" s="73">
        <v>24.23</v>
      </c>
      <c r="FP17" s="73" t="s">
        <v>155</v>
      </c>
      <c r="FQ17" s="73" t="s">
        <v>14</v>
      </c>
      <c r="FR17" s="73">
        <v>6</v>
      </c>
      <c r="FS17" s="73">
        <v>17.57</v>
      </c>
      <c r="FU17" s="73" t="s">
        <v>155</v>
      </c>
      <c r="FV17" s="73" t="s">
        <v>67</v>
      </c>
      <c r="FW17" s="73">
        <v>10</v>
      </c>
      <c r="FX17" s="73">
        <v>17.62</v>
      </c>
    </row>
    <row r="18" spans="1:180" ht="12.75">
      <c r="A18" s="73" t="s">
        <v>156</v>
      </c>
      <c r="B18" s="73" t="s">
        <v>36</v>
      </c>
      <c r="C18" s="73">
        <v>10</v>
      </c>
      <c r="D18" s="73">
        <v>15.5</v>
      </c>
      <c r="F18" s="73" t="s">
        <v>156</v>
      </c>
      <c r="G18" s="73" t="s">
        <v>31</v>
      </c>
      <c r="H18" s="73">
        <v>8</v>
      </c>
      <c r="I18" s="73">
        <v>18.24</v>
      </c>
      <c r="K18" s="73" t="s">
        <v>156</v>
      </c>
      <c r="L18" s="73" t="s">
        <v>20</v>
      </c>
      <c r="M18" s="73">
        <v>5</v>
      </c>
      <c r="N18" s="73">
        <v>36.87</v>
      </c>
      <c r="P18" s="73" t="s">
        <v>156</v>
      </c>
      <c r="Q18" s="73" t="s">
        <v>14</v>
      </c>
      <c r="R18" s="73">
        <v>3</v>
      </c>
      <c r="S18" s="73">
        <v>11.96</v>
      </c>
      <c r="U18" s="73" t="s">
        <v>156</v>
      </c>
      <c r="V18" s="73" t="s">
        <v>4</v>
      </c>
      <c r="W18" s="73">
        <v>12</v>
      </c>
      <c r="X18" s="73">
        <v>17.42</v>
      </c>
      <c r="Z18" s="73" t="s">
        <v>156</v>
      </c>
      <c r="AA18" s="73" t="s">
        <v>29</v>
      </c>
      <c r="AB18" s="73">
        <v>7</v>
      </c>
      <c r="AC18" s="73">
        <v>12.6</v>
      </c>
      <c r="AE18" s="73" t="s">
        <v>156</v>
      </c>
      <c r="AF18" s="73" t="s">
        <v>41</v>
      </c>
      <c r="AG18" s="73">
        <v>6</v>
      </c>
      <c r="AH18" s="73">
        <v>16.32</v>
      </c>
      <c r="AJ18" s="73" t="s">
        <v>156</v>
      </c>
      <c r="AK18" s="73" t="s">
        <v>20</v>
      </c>
      <c r="AL18" s="73">
        <v>7</v>
      </c>
      <c r="AM18" s="73">
        <v>27.23</v>
      </c>
      <c r="AN18" s="72"/>
      <c r="AP18" s="73" t="s">
        <v>156</v>
      </c>
      <c r="AQ18" s="73" t="s">
        <v>51</v>
      </c>
      <c r="AR18" s="73">
        <v>8</v>
      </c>
      <c r="AS18" s="73">
        <v>13.39</v>
      </c>
      <c r="AU18" s="73" t="s">
        <v>156</v>
      </c>
      <c r="AV18" s="73" t="s">
        <v>32</v>
      </c>
      <c r="AW18" s="73">
        <v>7</v>
      </c>
      <c r="AX18" s="73">
        <v>27.21</v>
      </c>
      <c r="AZ18" s="73"/>
      <c r="BA18" s="73" t="s">
        <v>49</v>
      </c>
      <c r="BB18" s="73">
        <v>6</v>
      </c>
      <c r="BC18" s="73">
        <v>10.97</v>
      </c>
      <c r="BE18" s="73" t="s">
        <v>156</v>
      </c>
      <c r="BF18" s="73" t="s">
        <v>14</v>
      </c>
      <c r="BG18" s="73">
        <v>7</v>
      </c>
      <c r="BH18" s="73">
        <v>11.91</v>
      </c>
      <c r="BJ18" s="73" t="s">
        <v>156</v>
      </c>
      <c r="BK18" s="73" t="s">
        <v>10</v>
      </c>
      <c r="BL18" s="73">
        <v>6</v>
      </c>
      <c r="BM18" s="73">
        <v>26.37</v>
      </c>
      <c r="BO18" s="73" t="s">
        <v>156</v>
      </c>
      <c r="BP18" s="73" t="s">
        <v>33</v>
      </c>
      <c r="BQ18" s="73">
        <v>6</v>
      </c>
      <c r="BR18" s="73">
        <v>15.28</v>
      </c>
      <c r="BT18" s="73" t="s">
        <v>156</v>
      </c>
      <c r="BU18" s="73" t="s">
        <v>65</v>
      </c>
      <c r="BV18" s="73">
        <v>13</v>
      </c>
      <c r="BW18" s="73">
        <v>19.89</v>
      </c>
      <c r="BY18" s="73" t="s">
        <v>156</v>
      </c>
      <c r="BZ18" s="73" t="s">
        <v>31</v>
      </c>
      <c r="CA18" s="73">
        <v>8</v>
      </c>
      <c r="CB18" s="73">
        <v>10.69</v>
      </c>
      <c r="CD18" s="73" t="s">
        <v>156</v>
      </c>
      <c r="CE18" s="73" t="s">
        <v>43</v>
      </c>
      <c r="CF18" s="73">
        <v>9</v>
      </c>
      <c r="CG18" s="73">
        <v>21.7</v>
      </c>
      <c r="CI18" s="73" t="s">
        <v>156</v>
      </c>
      <c r="CJ18" s="73" t="s">
        <v>46</v>
      </c>
      <c r="CK18" s="73">
        <v>9</v>
      </c>
      <c r="CL18" s="73">
        <v>17.34</v>
      </c>
      <c r="CN18" s="73" t="s">
        <v>156</v>
      </c>
      <c r="CO18" s="73" t="s">
        <v>61</v>
      </c>
      <c r="CP18" s="73">
        <v>6</v>
      </c>
      <c r="CQ18" s="73">
        <v>12.26</v>
      </c>
      <c r="CS18" s="73" t="s">
        <v>156</v>
      </c>
      <c r="CT18" s="73" t="s">
        <v>43</v>
      </c>
      <c r="CU18" s="73">
        <v>9</v>
      </c>
      <c r="CV18" s="73">
        <v>15.97</v>
      </c>
      <c r="CX18" s="73" t="s">
        <v>156</v>
      </c>
      <c r="CY18" s="73" t="s">
        <v>31</v>
      </c>
      <c r="CZ18" s="73">
        <v>8</v>
      </c>
      <c r="DA18" s="73">
        <v>13.49</v>
      </c>
      <c r="DC18" s="73"/>
      <c r="DD18" s="73" t="s">
        <v>43</v>
      </c>
      <c r="DE18" s="73">
        <v>5</v>
      </c>
      <c r="DF18" s="73">
        <v>13.04</v>
      </c>
      <c r="DH18" s="73" t="s">
        <v>156</v>
      </c>
      <c r="DI18" s="73" t="s">
        <v>43</v>
      </c>
      <c r="DJ18" s="73">
        <v>7</v>
      </c>
      <c r="DK18" s="73">
        <v>20.59</v>
      </c>
      <c r="DM18" s="73" t="s">
        <v>156</v>
      </c>
      <c r="DN18" s="73" t="s">
        <v>14</v>
      </c>
      <c r="DO18" s="73">
        <v>5</v>
      </c>
      <c r="DP18" s="73">
        <v>10.2</v>
      </c>
      <c r="DR18" s="73" t="s">
        <v>156</v>
      </c>
      <c r="DS18" s="73" t="s">
        <v>102</v>
      </c>
      <c r="DT18" s="73">
        <v>8</v>
      </c>
      <c r="DU18" s="73">
        <v>15.93</v>
      </c>
      <c r="DW18" s="73" t="s">
        <v>156</v>
      </c>
      <c r="DX18" s="73" t="s">
        <v>75</v>
      </c>
      <c r="DY18" s="73">
        <v>6</v>
      </c>
      <c r="DZ18" s="73">
        <v>15.72</v>
      </c>
      <c r="EB18" s="73" t="s">
        <v>156</v>
      </c>
      <c r="EC18" s="73" t="s">
        <v>75</v>
      </c>
      <c r="ED18" s="73">
        <v>5</v>
      </c>
      <c r="EE18" s="73">
        <v>28.55</v>
      </c>
      <c r="EG18" s="73" t="s">
        <v>156</v>
      </c>
      <c r="EH18" s="73" t="s">
        <v>7</v>
      </c>
      <c r="EI18" s="73">
        <v>9</v>
      </c>
      <c r="EJ18" s="73">
        <v>15.44</v>
      </c>
      <c r="EL18" s="73" t="s">
        <v>156</v>
      </c>
      <c r="EM18" s="73" t="s">
        <v>28</v>
      </c>
      <c r="EN18" s="73">
        <v>8</v>
      </c>
      <c r="EO18" s="73">
        <v>17.74</v>
      </c>
      <c r="EQ18" s="73" t="s">
        <v>156</v>
      </c>
      <c r="ER18" s="73" t="s">
        <v>9</v>
      </c>
      <c r="ES18" s="73">
        <v>8</v>
      </c>
      <c r="ET18" s="73">
        <v>17.96</v>
      </c>
      <c r="EV18" s="73" t="s">
        <v>156</v>
      </c>
      <c r="EW18" s="73" t="s">
        <v>41</v>
      </c>
      <c r="EX18" s="73">
        <v>9</v>
      </c>
      <c r="EY18" s="73">
        <v>34</v>
      </c>
      <c r="FA18" s="73" t="s">
        <v>156</v>
      </c>
      <c r="FB18" s="73" t="s">
        <v>75</v>
      </c>
      <c r="FC18" s="73">
        <v>7</v>
      </c>
      <c r="FD18" s="73">
        <v>25.99</v>
      </c>
      <c r="FF18" s="73"/>
      <c r="FG18" s="73" t="s">
        <v>23</v>
      </c>
      <c r="FH18" s="73">
        <v>5</v>
      </c>
      <c r="FI18" s="73">
        <v>16.95</v>
      </c>
      <c r="FK18" s="73" t="s">
        <v>156</v>
      </c>
      <c r="FL18" s="73" t="s">
        <v>17</v>
      </c>
      <c r="FM18" s="73">
        <v>7</v>
      </c>
      <c r="FN18" s="73">
        <v>18.28</v>
      </c>
      <c r="FP18" s="73" t="s">
        <v>156</v>
      </c>
      <c r="FQ18" s="73" t="s">
        <v>3</v>
      </c>
      <c r="FR18" s="73">
        <v>6</v>
      </c>
      <c r="FS18" s="73">
        <v>17.06</v>
      </c>
      <c r="FU18" s="73" t="s">
        <v>156</v>
      </c>
      <c r="FV18" s="73" t="s">
        <v>65</v>
      </c>
      <c r="FW18" s="73">
        <v>10</v>
      </c>
      <c r="FX18" s="73">
        <v>16.5</v>
      </c>
    </row>
    <row r="19" spans="1:180" ht="12.75">
      <c r="A19" s="73" t="s">
        <v>157</v>
      </c>
      <c r="B19" s="73" t="s">
        <v>14</v>
      </c>
      <c r="C19" s="73">
        <v>10</v>
      </c>
      <c r="D19" s="73">
        <v>15.25</v>
      </c>
      <c r="F19" s="73" t="s">
        <v>157</v>
      </c>
      <c r="G19" s="73" t="s">
        <v>45</v>
      </c>
      <c r="H19" s="73">
        <v>8</v>
      </c>
      <c r="I19" s="73">
        <v>14.86</v>
      </c>
      <c r="K19" s="73" t="s">
        <v>157</v>
      </c>
      <c r="L19" s="73" t="s">
        <v>52</v>
      </c>
      <c r="M19" s="73">
        <v>5</v>
      </c>
      <c r="N19" s="73">
        <v>30.71</v>
      </c>
      <c r="P19" s="73" t="s">
        <v>157</v>
      </c>
      <c r="Q19" s="73" t="s">
        <v>20</v>
      </c>
      <c r="R19" s="73">
        <v>3</v>
      </c>
      <c r="S19" s="73">
        <v>11.51</v>
      </c>
      <c r="U19" s="73" t="s">
        <v>157</v>
      </c>
      <c r="V19" s="73" t="s">
        <v>20</v>
      </c>
      <c r="W19" s="73">
        <v>11</v>
      </c>
      <c r="X19" s="73">
        <v>22.31</v>
      </c>
      <c r="Z19" s="73"/>
      <c r="AA19" s="73" t="s">
        <v>36</v>
      </c>
      <c r="AB19" s="73">
        <v>7</v>
      </c>
      <c r="AC19" s="73">
        <v>12.6</v>
      </c>
      <c r="AE19" s="73" t="s">
        <v>157</v>
      </c>
      <c r="AF19" s="73" t="s">
        <v>102</v>
      </c>
      <c r="AG19" s="73">
        <v>6</v>
      </c>
      <c r="AH19" s="73">
        <v>15.27</v>
      </c>
      <c r="AJ19" s="73" t="s">
        <v>157</v>
      </c>
      <c r="AK19" s="73" t="s">
        <v>51</v>
      </c>
      <c r="AL19" s="73">
        <v>7</v>
      </c>
      <c r="AM19" s="73">
        <v>25.68</v>
      </c>
      <c r="AN19" s="72"/>
      <c r="AP19" s="73" t="s">
        <v>157</v>
      </c>
      <c r="AQ19" s="73" t="s">
        <v>17</v>
      </c>
      <c r="AR19" s="73">
        <v>8</v>
      </c>
      <c r="AS19" s="73">
        <v>12.52</v>
      </c>
      <c r="AU19" s="73" t="s">
        <v>157</v>
      </c>
      <c r="AV19" s="73" t="s">
        <v>33</v>
      </c>
      <c r="AW19" s="73">
        <v>7</v>
      </c>
      <c r="AX19" s="73">
        <v>12.72</v>
      </c>
      <c r="AZ19" s="73" t="s">
        <v>157</v>
      </c>
      <c r="BA19" s="73" t="s">
        <v>16</v>
      </c>
      <c r="BB19" s="73">
        <v>6</v>
      </c>
      <c r="BC19" s="73">
        <v>9.41</v>
      </c>
      <c r="BE19" s="73" t="s">
        <v>157</v>
      </c>
      <c r="BF19" s="73" t="s">
        <v>30</v>
      </c>
      <c r="BG19" s="73">
        <v>6</v>
      </c>
      <c r="BH19" s="73">
        <v>27.44</v>
      </c>
      <c r="BJ19" s="73" t="s">
        <v>157</v>
      </c>
      <c r="BK19" s="73" t="s">
        <v>44</v>
      </c>
      <c r="BL19" s="73">
        <v>6</v>
      </c>
      <c r="BM19" s="73">
        <v>16.47</v>
      </c>
      <c r="BO19" s="73" t="s">
        <v>157</v>
      </c>
      <c r="BP19" s="73" t="s">
        <v>29</v>
      </c>
      <c r="BQ19" s="73">
        <v>6</v>
      </c>
      <c r="BR19" s="73">
        <v>10.95</v>
      </c>
      <c r="BT19" s="73" t="s">
        <v>157</v>
      </c>
      <c r="BU19" s="73" t="s">
        <v>37</v>
      </c>
      <c r="BV19" s="73">
        <v>13</v>
      </c>
      <c r="BW19" s="73">
        <v>18.72</v>
      </c>
      <c r="BY19" s="73"/>
      <c r="BZ19" s="73" t="s">
        <v>39</v>
      </c>
      <c r="CA19" s="73">
        <v>8</v>
      </c>
      <c r="CB19" s="73">
        <v>10.69</v>
      </c>
      <c r="CD19" s="73" t="s">
        <v>157</v>
      </c>
      <c r="CE19" s="73" t="s">
        <v>45</v>
      </c>
      <c r="CF19" s="73">
        <v>9</v>
      </c>
      <c r="CG19" s="73">
        <v>20.88</v>
      </c>
      <c r="CI19" s="73" t="s">
        <v>157</v>
      </c>
      <c r="CJ19" s="73" t="s">
        <v>16</v>
      </c>
      <c r="CK19" s="73">
        <v>9</v>
      </c>
      <c r="CL19" s="73">
        <v>16.57</v>
      </c>
      <c r="CN19" s="73" t="s">
        <v>157</v>
      </c>
      <c r="CO19" s="73" t="s">
        <v>24</v>
      </c>
      <c r="CP19" s="73">
        <v>5</v>
      </c>
      <c r="CQ19" s="73">
        <v>16.54</v>
      </c>
      <c r="CS19" s="73" t="s">
        <v>157</v>
      </c>
      <c r="CT19" s="73" t="s">
        <v>21</v>
      </c>
      <c r="CU19" s="73">
        <v>9</v>
      </c>
      <c r="CV19" s="73">
        <v>14.26</v>
      </c>
      <c r="CX19" s="73" t="s">
        <v>157</v>
      </c>
      <c r="CY19" s="73" t="s">
        <v>4</v>
      </c>
      <c r="CZ19" s="73">
        <v>7</v>
      </c>
      <c r="DA19" s="73">
        <v>24.61</v>
      </c>
      <c r="DC19" s="73" t="s">
        <v>157</v>
      </c>
      <c r="DD19" s="73" t="s">
        <v>5</v>
      </c>
      <c r="DE19" s="73">
        <v>5</v>
      </c>
      <c r="DF19" s="73">
        <v>11.01</v>
      </c>
      <c r="DH19" s="73" t="s">
        <v>157</v>
      </c>
      <c r="DI19" s="73" t="s">
        <v>25</v>
      </c>
      <c r="DJ19" s="73">
        <v>7</v>
      </c>
      <c r="DK19" s="73">
        <v>12.34</v>
      </c>
      <c r="DM19" s="73"/>
      <c r="DN19" s="73" t="s">
        <v>31</v>
      </c>
      <c r="DO19" s="73">
        <v>5</v>
      </c>
      <c r="DP19" s="73">
        <v>10.2</v>
      </c>
      <c r="DR19" s="73" t="s">
        <v>157</v>
      </c>
      <c r="DS19" s="73" t="s">
        <v>33</v>
      </c>
      <c r="DT19" s="73">
        <v>8</v>
      </c>
      <c r="DU19" s="73">
        <v>12.74</v>
      </c>
      <c r="DW19" s="73" t="s">
        <v>157</v>
      </c>
      <c r="DX19" s="73" t="s">
        <v>11</v>
      </c>
      <c r="DY19" s="73">
        <v>6</v>
      </c>
      <c r="DZ19" s="73">
        <v>12.79</v>
      </c>
      <c r="EB19" s="73" t="s">
        <v>157</v>
      </c>
      <c r="EC19" s="73" t="s">
        <v>7</v>
      </c>
      <c r="ED19" s="73">
        <v>5</v>
      </c>
      <c r="EE19" s="73">
        <v>26.38</v>
      </c>
      <c r="EG19" s="73" t="s">
        <v>157</v>
      </c>
      <c r="EH19" s="73" t="s">
        <v>4</v>
      </c>
      <c r="EI19" s="73">
        <v>9</v>
      </c>
      <c r="EJ19" s="73">
        <v>14.97</v>
      </c>
      <c r="EL19" s="73" t="s">
        <v>157</v>
      </c>
      <c r="EM19" s="73" t="s">
        <v>12</v>
      </c>
      <c r="EN19" s="73">
        <v>8</v>
      </c>
      <c r="EO19" s="73">
        <v>11.02</v>
      </c>
      <c r="EQ19" s="73" t="s">
        <v>157</v>
      </c>
      <c r="ER19" s="73" t="s">
        <v>27</v>
      </c>
      <c r="ES19" s="73">
        <v>8</v>
      </c>
      <c r="ET19" s="73">
        <v>16.31</v>
      </c>
      <c r="EV19" s="73" t="s">
        <v>157</v>
      </c>
      <c r="EW19" s="73" t="s">
        <v>51</v>
      </c>
      <c r="EX19" s="73">
        <v>9</v>
      </c>
      <c r="EY19" s="73">
        <v>30.99</v>
      </c>
      <c r="FA19" s="73" t="s">
        <v>157</v>
      </c>
      <c r="FB19" s="73" t="s">
        <v>29</v>
      </c>
      <c r="FC19" s="73">
        <v>7</v>
      </c>
      <c r="FD19" s="73">
        <v>18.09</v>
      </c>
      <c r="FF19" s="73" t="s">
        <v>157</v>
      </c>
      <c r="FG19" s="73" t="s">
        <v>30</v>
      </c>
      <c r="FH19" s="73">
        <v>5</v>
      </c>
      <c r="FI19" s="73">
        <v>16.53</v>
      </c>
      <c r="FK19" s="73" t="s">
        <v>157</v>
      </c>
      <c r="FL19" s="73" t="s">
        <v>7</v>
      </c>
      <c r="FM19" s="73">
        <v>7</v>
      </c>
      <c r="FN19" s="73">
        <v>15.31</v>
      </c>
      <c r="FP19" s="73" t="s">
        <v>157</v>
      </c>
      <c r="FQ19" s="73" t="s">
        <v>102</v>
      </c>
      <c r="FR19" s="73">
        <v>6</v>
      </c>
      <c r="FS19" s="73">
        <v>16.48</v>
      </c>
      <c r="FU19" s="73" t="s">
        <v>157</v>
      </c>
      <c r="FV19" s="73" t="s">
        <v>30</v>
      </c>
      <c r="FW19" s="73">
        <v>10</v>
      </c>
      <c r="FX19" s="73">
        <v>15.79</v>
      </c>
    </row>
    <row r="20" spans="1:180" ht="12.75">
      <c r="A20" s="73" t="s">
        <v>158</v>
      </c>
      <c r="B20" s="73" t="s">
        <v>15</v>
      </c>
      <c r="C20" s="73">
        <v>10</v>
      </c>
      <c r="D20" s="73">
        <v>14.98</v>
      </c>
      <c r="F20" s="73" t="s">
        <v>158</v>
      </c>
      <c r="G20" s="73" t="s">
        <v>64</v>
      </c>
      <c r="H20" s="73">
        <v>8</v>
      </c>
      <c r="I20" s="73">
        <v>14.75</v>
      </c>
      <c r="K20" s="73" t="s">
        <v>158</v>
      </c>
      <c r="L20" s="73" t="s">
        <v>43</v>
      </c>
      <c r="M20" s="73">
        <v>5</v>
      </c>
      <c r="N20" s="73">
        <v>17.3</v>
      </c>
      <c r="P20" s="73" t="s">
        <v>158</v>
      </c>
      <c r="Q20" s="73" t="s">
        <v>77</v>
      </c>
      <c r="R20" s="73">
        <v>3</v>
      </c>
      <c r="S20" s="73">
        <v>10.87</v>
      </c>
      <c r="U20" s="73" t="s">
        <v>158</v>
      </c>
      <c r="V20" s="73" t="s">
        <v>25</v>
      </c>
      <c r="W20" s="73">
        <v>11</v>
      </c>
      <c r="X20" s="73">
        <v>19.62</v>
      </c>
      <c r="Z20" s="73" t="s">
        <v>158</v>
      </c>
      <c r="AA20" s="73" t="s">
        <v>45</v>
      </c>
      <c r="AB20" s="73">
        <v>7</v>
      </c>
      <c r="AC20" s="73">
        <v>11.59</v>
      </c>
      <c r="AE20" s="73" t="s">
        <v>158</v>
      </c>
      <c r="AF20" s="73" t="s">
        <v>23</v>
      </c>
      <c r="AG20" s="73">
        <v>6</v>
      </c>
      <c r="AH20" s="73">
        <v>13.78</v>
      </c>
      <c r="AJ20" s="73" t="s">
        <v>158</v>
      </c>
      <c r="AK20" s="73" t="s">
        <v>39</v>
      </c>
      <c r="AL20" s="73">
        <v>7</v>
      </c>
      <c r="AM20" s="73">
        <v>14.66</v>
      </c>
      <c r="AN20" s="72"/>
      <c r="AP20" s="73" t="s">
        <v>158</v>
      </c>
      <c r="AQ20" s="73" t="s">
        <v>37</v>
      </c>
      <c r="AR20" s="73">
        <v>8</v>
      </c>
      <c r="AS20" s="73">
        <v>12.33</v>
      </c>
      <c r="AU20" s="73" t="s">
        <v>158</v>
      </c>
      <c r="AV20" s="73" t="s">
        <v>37</v>
      </c>
      <c r="AW20" s="73">
        <v>7</v>
      </c>
      <c r="AX20" s="73">
        <v>12.18</v>
      </c>
      <c r="AZ20" s="73"/>
      <c r="BA20" s="73" t="s">
        <v>46</v>
      </c>
      <c r="BB20" s="73">
        <v>6</v>
      </c>
      <c r="BC20" s="73">
        <v>9.41</v>
      </c>
      <c r="BE20" s="73" t="s">
        <v>158</v>
      </c>
      <c r="BF20" s="73" t="s">
        <v>27</v>
      </c>
      <c r="BG20" s="73">
        <v>6</v>
      </c>
      <c r="BH20" s="73">
        <v>9.95</v>
      </c>
      <c r="BJ20" s="73" t="s">
        <v>158</v>
      </c>
      <c r="BK20" s="73" t="s">
        <v>17</v>
      </c>
      <c r="BL20" s="73">
        <v>6</v>
      </c>
      <c r="BM20" s="73">
        <v>14.06</v>
      </c>
      <c r="BO20" s="73" t="s">
        <v>158</v>
      </c>
      <c r="BP20" s="73" t="s">
        <v>37</v>
      </c>
      <c r="BQ20" s="73">
        <v>6</v>
      </c>
      <c r="BR20" s="73">
        <v>10.89</v>
      </c>
      <c r="BT20" s="73"/>
      <c r="BU20" s="73" t="s">
        <v>5</v>
      </c>
      <c r="BV20" s="73">
        <v>13</v>
      </c>
      <c r="BW20" s="73">
        <v>18.72</v>
      </c>
      <c r="BY20" s="73" t="s">
        <v>158</v>
      </c>
      <c r="BZ20" s="73" t="s">
        <v>18</v>
      </c>
      <c r="CA20" s="73">
        <v>7</v>
      </c>
      <c r="CB20" s="73">
        <v>35.53</v>
      </c>
      <c r="CD20" s="73" t="s">
        <v>158</v>
      </c>
      <c r="CE20" s="73" t="s">
        <v>64</v>
      </c>
      <c r="CF20" s="73">
        <v>9</v>
      </c>
      <c r="CG20" s="73">
        <v>18.09</v>
      </c>
      <c r="CI20" s="73" t="s">
        <v>158</v>
      </c>
      <c r="CJ20" s="73" t="s">
        <v>65</v>
      </c>
      <c r="CK20" s="73">
        <v>9</v>
      </c>
      <c r="CL20" s="73">
        <v>16.35</v>
      </c>
      <c r="CN20" s="73"/>
      <c r="CO20" s="73" t="s">
        <v>30</v>
      </c>
      <c r="CP20" s="73">
        <v>5</v>
      </c>
      <c r="CQ20" s="73">
        <v>16.54</v>
      </c>
      <c r="CS20" s="73" t="s">
        <v>158</v>
      </c>
      <c r="CT20" s="73" t="s">
        <v>29</v>
      </c>
      <c r="CU20" s="73">
        <v>8</v>
      </c>
      <c r="CV20" s="73">
        <v>22.89</v>
      </c>
      <c r="CX20" s="73" t="s">
        <v>158</v>
      </c>
      <c r="CY20" s="73" t="s">
        <v>46</v>
      </c>
      <c r="CZ20" s="73">
        <v>7</v>
      </c>
      <c r="DA20" s="73">
        <v>20.34</v>
      </c>
      <c r="DC20" s="73" t="s">
        <v>158</v>
      </c>
      <c r="DD20" s="73" t="s">
        <v>37</v>
      </c>
      <c r="DE20" s="73">
        <v>5</v>
      </c>
      <c r="DF20" s="73">
        <v>10.6</v>
      </c>
      <c r="DH20" s="73" t="s">
        <v>158</v>
      </c>
      <c r="DI20" s="73" t="s">
        <v>12</v>
      </c>
      <c r="DJ20" s="73">
        <v>6</v>
      </c>
      <c r="DK20" s="73">
        <v>36.97</v>
      </c>
      <c r="DM20" s="73" t="s">
        <v>158</v>
      </c>
      <c r="DN20" s="73" t="s">
        <v>24</v>
      </c>
      <c r="DO20" s="73">
        <v>5</v>
      </c>
      <c r="DP20" s="73">
        <v>9.93</v>
      </c>
      <c r="DR20" s="73"/>
      <c r="DS20" s="73" t="s">
        <v>15</v>
      </c>
      <c r="DT20" s="73">
        <v>8</v>
      </c>
      <c r="DU20" s="73">
        <v>12.74</v>
      </c>
      <c r="DW20" s="73" t="s">
        <v>158</v>
      </c>
      <c r="DX20" s="73" t="s">
        <v>51</v>
      </c>
      <c r="DY20" s="73">
        <v>6</v>
      </c>
      <c r="DZ20" s="73">
        <v>12.22</v>
      </c>
      <c r="EB20" s="73" t="s">
        <v>158</v>
      </c>
      <c r="EC20" s="73" t="s">
        <v>23</v>
      </c>
      <c r="ED20" s="73">
        <v>5</v>
      </c>
      <c r="EE20" s="73">
        <v>25.21</v>
      </c>
      <c r="EG20" s="73" t="s">
        <v>158</v>
      </c>
      <c r="EH20" s="73" t="s">
        <v>14</v>
      </c>
      <c r="EI20" s="73">
        <v>9</v>
      </c>
      <c r="EJ20" s="73">
        <v>14.5</v>
      </c>
      <c r="EL20" s="73" t="s">
        <v>158</v>
      </c>
      <c r="EM20" s="73" t="s">
        <v>7</v>
      </c>
      <c r="EN20" s="73">
        <v>8</v>
      </c>
      <c r="EO20" s="73">
        <v>10.91</v>
      </c>
      <c r="EQ20" s="73" t="s">
        <v>158</v>
      </c>
      <c r="ER20" s="73" t="s">
        <v>10</v>
      </c>
      <c r="ES20" s="73">
        <v>8</v>
      </c>
      <c r="ET20" s="73">
        <v>11.75</v>
      </c>
      <c r="EV20" s="73" t="s">
        <v>158</v>
      </c>
      <c r="EW20" s="73" t="s">
        <v>38</v>
      </c>
      <c r="EX20" s="73">
        <v>9</v>
      </c>
      <c r="EY20" s="73">
        <v>28.79</v>
      </c>
      <c r="FA20" s="73" t="s">
        <v>158</v>
      </c>
      <c r="FB20" s="73" t="s">
        <v>61</v>
      </c>
      <c r="FC20" s="73">
        <v>7</v>
      </c>
      <c r="FD20" s="73">
        <v>16.69</v>
      </c>
      <c r="FF20" s="73" t="s">
        <v>158</v>
      </c>
      <c r="FG20" s="73" t="s">
        <v>51</v>
      </c>
      <c r="FH20" s="73">
        <v>5</v>
      </c>
      <c r="FI20" s="73">
        <v>15.95</v>
      </c>
      <c r="FK20" s="73" t="s">
        <v>158</v>
      </c>
      <c r="FL20" s="73" t="s">
        <v>52</v>
      </c>
      <c r="FM20" s="73">
        <v>7</v>
      </c>
      <c r="FN20" s="73">
        <v>12.33</v>
      </c>
      <c r="FP20" s="73" t="s">
        <v>158</v>
      </c>
      <c r="FQ20" s="73" t="s">
        <v>23</v>
      </c>
      <c r="FR20" s="73">
        <v>5</v>
      </c>
      <c r="FS20" s="73">
        <v>25.15</v>
      </c>
      <c r="FU20" s="73" t="s">
        <v>158</v>
      </c>
      <c r="FV20" s="73" t="s">
        <v>11</v>
      </c>
      <c r="FW20" s="73">
        <v>10</v>
      </c>
      <c r="FX20" s="73">
        <v>15.41</v>
      </c>
    </row>
    <row r="21" spans="1:180" ht="12.75">
      <c r="A21" s="73" t="s">
        <v>159</v>
      </c>
      <c r="B21" s="73" t="s">
        <v>28</v>
      </c>
      <c r="C21" s="73">
        <v>10</v>
      </c>
      <c r="D21" s="73">
        <v>14.87</v>
      </c>
      <c r="F21" s="73"/>
      <c r="G21" s="73" t="s">
        <v>15</v>
      </c>
      <c r="H21" s="73">
        <v>8</v>
      </c>
      <c r="I21" s="73">
        <v>14.75</v>
      </c>
      <c r="K21" s="73" t="s">
        <v>159</v>
      </c>
      <c r="L21" s="73" t="s">
        <v>67</v>
      </c>
      <c r="M21" s="73">
        <v>5</v>
      </c>
      <c r="N21" s="73">
        <v>9.6</v>
      </c>
      <c r="P21" s="73"/>
      <c r="Q21" s="73" t="s">
        <v>44</v>
      </c>
      <c r="R21" s="73">
        <v>3</v>
      </c>
      <c r="S21" s="73">
        <v>10.87</v>
      </c>
      <c r="U21" s="73" t="s">
        <v>159</v>
      </c>
      <c r="V21" s="73" t="s">
        <v>67</v>
      </c>
      <c r="W21" s="73">
        <v>11</v>
      </c>
      <c r="X21" s="73">
        <v>18.17</v>
      </c>
      <c r="Z21" s="73"/>
      <c r="AA21" s="73" t="s">
        <v>12</v>
      </c>
      <c r="AB21" s="73">
        <v>7</v>
      </c>
      <c r="AC21" s="73">
        <v>11.59</v>
      </c>
      <c r="AE21" s="73"/>
      <c r="AF21" s="73" t="s">
        <v>25</v>
      </c>
      <c r="AG21" s="73">
        <v>6</v>
      </c>
      <c r="AH21" s="73">
        <v>13.78</v>
      </c>
      <c r="AJ21" s="73" t="s">
        <v>159</v>
      </c>
      <c r="AK21" s="73" t="s">
        <v>38</v>
      </c>
      <c r="AL21" s="73">
        <v>7</v>
      </c>
      <c r="AM21" s="73">
        <v>13.56</v>
      </c>
      <c r="AN21" s="72"/>
      <c r="AP21" s="73" t="s">
        <v>159</v>
      </c>
      <c r="AQ21" s="73" t="s">
        <v>10</v>
      </c>
      <c r="AR21" s="73">
        <v>7</v>
      </c>
      <c r="AS21" s="73">
        <v>41.92</v>
      </c>
      <c r="AU21" s="73" t="s">
        <v>159</v>
      </c>
      <c r="AV21" s="73" t="s">
        <v>52</v>
      </c>
      <c r="AW21" s="73">
        <v>6</v>
      </c>
      <c r="AX21" s="73">
        <v>26.64</v>
      </c>
      <c r="AZ21" s="73" t="s">
        <v>159</v>
      </c>
      <c r="BA21" s="73" t="s">
        <v>14</v>
      </c>
      <c r="BB21" s="73">
        <v>5</v>
      </c>
      <c r="BC21" s="73">
        <v>10.17</v>
      </c>
      <c r="BE21" s="73" t="s">
        <v>159</v>
      </c>
      <c r="BF21" s="73" t="s">
        <v>24</v>
      </c>
      <c r="BG21" s="73">
        <v>5</v>
      </c>
      <c r="BH21" s="73">
        <v>33.52</v>
      </c>
      <c r="BJ21" s="73" t="s">
        <v>159</v>
      </c>
      <c r="BK21" s="73" t="s">
        <v>12</v>
      </c>
      <c r="BL21" s="73">
        <v>6</v>
      </c>
      <c r="BM21" s="73">
        <v>11.24</v>
      </c>
      <c r="BO21" s="73"/>
      <c r="BP21" s="73" t="s">
        <v>36</v>
      </c>
      <c r="BQ21" s="73">
        <v>6</v>
      </c>
      <c r="BR21" s="73">
        <v>10.89</v>
      </c>
      <c r="BT21" s="73" t="s">
        <v>159</v>
      </c>
      <c r="BU21" s="73" t="s">
        <v>35</v>
      </c>
      <c r="BV21" s="73">
        <v>12</v>
      </c>
      <c r="BW21" s="73">
        <v>19.36</v>
      </c>
      <c r="BY21" s="73" t="s">
        <v>159</v>
      </c>
      <c r="BZ21" s="73" t="s">
        <v>77</v>
      </c>
      <c r="CA21" s="73">
        <v>7</v>
      </c>
      <c r="CB21" s="73">
        <v>25.26</v>
      </c>
      <c r="CD21" s="73" t="s">
        <v>159</v>
      </c>
      <c r="CE21" s="73" t="s">
        <v>27</v>
      </c>
      <c r="CF21" s="73">
        <v>9</v>
      </c>
      <c r="CG21" s="73">
        <v>17.49</v>
      </c>
      <c r="CI21" s="73" t="s">
        <v>159</v>
      </c>
      <c r="CJ21" s="73" t="s">
        <v>25</v>
      </c>
      <c r="CK21" s="73">
        <v>9</v>
      </c>
      <c r="CL21" s="73">
        <v>16.25</v>
      </c>
      <c r="CN21" s="73" t="s">
        <v>159</v>
      </c>
      <c r="CO21" s="73" t="s">
        <v>27</v>
      </c>
      <c r="CP21" s="73">
        <v>5</v>
      </c>
      <c r="CQ21" s="73">
        <v>13.42</v>
      </c>
      <c r="CS21" s="73" t="s">
        <v>159</v>
      </c>
      <c r="CT21" s="73" t="s">
        <v>18</v>
      </c>
      <c r="CU21" s="73">
        <v>8</v>
      </c>
      <c r="CV21" s="73">
        <v>18.93</v>
      </c>
      <c r="CX21" s="73" t="s">
        <v>159</v>
      </c>
      <c r="CY21" s="73" t="s">
        <v>18</v>
      </c>
      <c r="CZ21" s="73">
        <v>7</v>
      </c>
      <c r="DA21" s="73">
        <v>17.65</v>
      </c>
      <c r="DC21" s="73"/>
      <c r="DD21" s="73" t="s">
        <v>3</v>
      </c>
      <c r="DE21" s="73">
        <v>5</v>
      </c>
      <c r="DF21" s="73">
        <v>10.6</v>
      </c>
      <c r="DH21" s="73" t="s">
        <v>159</v>
      </c>
      <c r="DI21" s="73" t="s">
        <v>77</v>
      </c>
      <c r="DJ21" s="73">
        <v>6</v>
      </c>
      <c r="DK21" s="73">
        <v>24.35</v>
      </c>
      <c r="DM21" s="73"/>
      <c r="DN21" s="73" t="s">
        <v>33</v>
      </c>
      <c r="DO21" s="73">
        <v>5</v>
      </c>
      <c r="DP21" s="73">
        <v>9.93</v>
      </c>
      <c r="DR21" s="73" t="s">
        <v>159</v>
      </c>
      <c r="DS21" s="73" t="s">
        <v>12</v>
      </c>
      <c r="DT21" s="73">
        <v>7</v>
      </c>
      <c r="DU21" s="73">
        <v>29.63</v>
      </c>
      <c r="DW21" s="73" t="s">
        <v>159</v>
      </c>
      <c r="DX21" s="73" t="s">
        <v>18</v>
      </c>
      <c r="DY21" s="73">
        <v>6</v>
      </c>
      <c r="DZ21" s="73">
        <v>9.87</v>
      </c>
      <c r="EB21" s="73" t="s">
        <v>159</v>
      </c>
      <c r="EC21" s="73" t="s">
        <v>37</v>
      </c>
      <c r="ED21" s="73">
        <v>5</v>
      </c>
      <c r="EE21" s="73">
        <v>23.58</v>
      </c>
      <c r="EG21" s="73" t="s">
        <v>159</v>
      </c>
      <c r="EH21" s="73" t="s">
        <v>24</v>
      </c>
      <c r="EI21" s="73">
        <v>9</v>
      </c>
      <c r="EJ21" s="73">
        <v>13.62</v>
      </c>
      <c r="EL21" s="73" t="s">
        <v>159</v>
      </c>
      <c r="EM21" s="73" t="s">
        <v>37</v>
      </c>
      <c r="EN21" s="73">
        <v>7</v>
      </c>
      <c r="EO21" s="73">
        <v>25.33</v>
      </c>
      <c r="EQ21" s="73" t="s">
        <v>159</v>
      </c>
      <c r="ER21" s="73" t="s">
        <v>36</v>
      </c>
      <c r="ES21" s="73">
        <v>8</v>
      </c>
      <c r="ET21" s="73">
        <v>11.7</v>
      </c>
      <c r="EV21" s="73" t="s">
        <v>159</v>
      </c>
      <c r="EW21" s="73" t="s">
        <v>20</v>
      </c>
      <c r="EX21" s="73">
        <v>9</v>
      </c>
      <c r="EY21" s="73">
        <v>17.1</v>
      </c>
      <c r="FA21" s="73" t="s">
        <v>159</v>
      </c>
      <c r="FB21" s="73" t="s">
        <v>54</v>
      </c>
      <c r="FC21" s="73">
        <v>7</v>
      </c>
      <c r="FD21" s="73">
        <v>14.94</v>
      </c>
      <c r="FF21" s="73" t="s">
        <v>159</v>
      </c>
      <c r="FG21" s="73" t="s">
        <v>21</v>
      </c>
      <c r="FH21" s="73">
        <v>5</v>
      </c>
      <c r="FI21" s="73">
        <v>8.35</v>
      </c>
      <c r="FK21" s="73"/>
      <c r="FL21" s="73" t="s">
        <v>36</v>
      </c>
      <c r="FM21" s="73">
        <v>7</v>
      </c>
      <c r="FN21" s="73">
        <v>12.33</v>
      </c>
      <c r="FP21" s="73" t="s">
        <v>159</v>
      </c>
      <c r="FQ21" s="73" t="s">
        <v>51</v>
      </c>
      <c r="FR21" s="73">
        <v>5</v>
      </c>
      <c r="FS21" s="73">
        <v>21.73</v>
      </c>
      <c r="FU21" s="73" t="s">
        <v>159</v>
      </c>
      <c r="FV21" s="73" t="s">
        <v>23</v>
      </c>
      <c r="FW21" s="73">
        <v>10</v>
      </c>
      <c r="FX21" s="73">
        <v>15.24</v>
      </c>
    </row>
    <row r="22" spans="1:180" ht="12.75">
      <c r="A22" s="73" t="s">
        <v>160</v>
      </c>
      <c r="B22" s="73" t="s">
        <v>45</v>
      </c>
      <c r="C22" s="73">
        <v>10</v>
      </c>
      <c r="D22" s="73">
        <v>14.41</v>
      </c>
      <c r="F22" s="73" t="s">
        <v>160</v>
      </c>
      <c r="G22" s="73" t="s">
        <v>27</v>
      </c>
      <c r="H22" s="73">
        <v>8</v>
      </c>
      <c r="I22" s="73">
        <v>12.76</v>
      </c>
      <c r="K22" s="73" t="s">
        <v>160</v>
      </c>
      <c r="L22" s="73" t="s">
        <v>61</v>
      </c>
      <c r="M22" s="73">
        <v>5</v>
      </c>
      <c r="N22" s="73">
        <v>8.71</v>
      </c>
      <c r="P22" s="73" t="s">
        <v>160</v>
      </c>
      <c r="Q22" s="73" t="s">
        <v>4</v>
      </c>
      <c r="R22" s="73">
        <v>3</v>
      </c>
      <c r="S22" s="73">
        <v>9.84</v>
      </c>
      <c r="U22" s="73" t="s">
        <v>160</v>
      </c>
      <c r="V22" s="73" t="s">
        <v>29</v>
      </c>
      <c r="W22" s="73">
        <v>11</v>
      </c>
      <c r="X22" s="73">
        <v>15.7</v>
      </c>
      <c r="Z22" s="73" t="s">
        <v>160</v>
      </c>
      <c r="AA22" s="73" t="s">
        <v>20</v>
      </c>
      <c r="AB22" s="73">
        <v>6</v>
      </c>
      <c r="AC22" s="73">
        <v>54.36</v>
      </c>
      <c r="AE22" s="73" t="s">
        <v>160</v>
      </c>
      <c r="AF22" s="73" t="s">
        <v>16</v>
      </c>
      <c r="AG22" s="73">
        <v>5</v>
      </c>
      <c r="AH22" s="73">
        <v>26.77</v>
      </c>
      <c r="AJ22" s="73" t="s">
        <v>160</v>
      </c>
      <c r="AK22" s="73" t="s">
        <v>17</v>
      </c>
      <c r="AL22" s="73">
        <v>7</v>
      </c>
      <c r="AM22" s="73">
        <v>12.79</v>
      </c>
      <c r="AN22" s="72"/>
      <c r="AP22" s="73" t="s">
        <v>160</v>
      </c>
      <c r="AQ22" s="73" t="s">
        <v>52</v>
      </c>
      <c r="AR22" s="73">
        <v>7</v>
      </c>
      <c r="AS22" s="73">
        <v>30.54</v>
      </c>
      <c r="AU22" s="73" t="s">
        <v>160</v>
      </c>
      <c r="AV22" s="73" t="s">
        <v>29</v>
      </c>
      <c r="AW22" s="73">
        <v>6</v>
      </c>
      <c r="AX22" s="73">
        <v>24.86</v>
      </c>
      <c r="AZ22" s="73"/>
      <c r="BA22" s="73" t="s">
        <v>26</v>
      </c>
      <c r="BB22" s="73">
        <v>5</v>
      </c>
      <c r="BC22" s="73">
        <v>10.17</v>
      </c>
      <c r="BE22" s="73" t="s">
        <v>160</v>
      </c>
      <c r="BF22" s="73" t="s">
        <v>17</v>
      </c>
      <c r="BG22" s="73">
        <v>5</v>
      </c>
      <c r="BH22" s="73">
        <v>26.54</v>
      </c>
      <c r="BJ22" s="73" t="s">
        <v>160</v>
      </c>
      <c r="BK22" s="73" t="s">
        <v>3</v>
      </c>
      <c r="BL22" s="73">
        <v>6</v>
      </c>
      <c r="BM22" s="73">
        <v>8.97</v>
      </c>
      <c r="BO22" s="73"/>
      <c r="BP22" s="73" t="s">
        <v>10</v>
      </c>
      <c r="BQ22" s="73">
        <v>6</v>
      </c>
      <c r="BR22" s="73">
        <v>10.89</v>
      </c>
      <c r="BT22" s="73" t="s">
        <v>160</v>
      </c>
      <c r="BU22" s="73" t="s">
        <v>12</v>
      </c>
      <c r="BV22" s="73">
        <v>12</v>
      </c>
      <c r="BW22" s="73">
        <v>18.62</v>
      </c>
      <c r="BY22" s="73" t="s">
        <v>160</v>
      </c>
      <c r="BZ22" s="73" t="s">
        <v>29</v>
      </c>
      <c r="CA22" s="73">
        <v>7</v>
      </c>
      <c r="CB22" s="73">
        <v>16.86</v>
      </c>
      <c r="CD22" s="73" t="s">
        <v>160</v>
      </c>
      <c r="CE22" s="73" t="s">
        <v>28</v>
      </c>
      <c r="CF22" s="73">
        <v>9</v>
      </c>
      <c r="CG22" s="73">
        <v>17.27</v>
      </c>
      <c r="CI22" s="73"/>
      <c r="CJ22" s="73" t="s">
        <v>18</v>
      </c>
      <c r="CK22" s="73">
        <v>9</v>
      </c>
      <c r="CL22" s="73">
        <v>16.25</v>
      </c>
      <c r="CN22" s="73" t="s">
        <v>160</v>
      </c>
      <c r="CO22" s="73" t="s">
        <v>8</v>
      </c>
      <c r="CP22" s="73">
        <v>5</v>
      </c>
      <c r="CQ22" s="73">
        <v>10.79</v>
      </c>
      <c r="CS22" s="73" t="s">
        <v>160</v>
      </c>
      <c r="CT22" s="73" t="s">
        <v>15</v>
      </c>
      <c r="CU22" s="73">
        <v>8</v>
      </c>
      <c r="CV22" s="73">
        <v>17.16</v>
      </c>
      <c r="CX22" s="73" t="s">
        <v>160</v>
      </c>
      <c r="CY22" s="73" t="s">
        <v>41</v>
      </c>
      <c r="CZ22" s="73">
        <v>7</v>
      </c>
      <c r="DA22" s="73">
        <v>15.79</v>
      </c>
      <c r="DC22" s="73"/>
      <c r="DD22" s="73" t="s">
        <v>21</v>
      </c>
      <c r="DE22" s="73">
        <v>5</v>
      </c>
      <c r="DF22" s="73">
        <v>10.6</v>
      </c>
      <c r="DH22" s="73" t="s">
        <v>160</v>
      </c>
      <c r="DI22" s="73" t="s">
        <v>20</v>
      </c>
      <c r="DJ22" s="73">
        <v>6</v>
      </c>
      <c r="DK22" s="73">
        <v>23.18</v>
      </c>
      <c r="DM22" s="73"/>
      <c r="DN22" s="73" t="s">
        <v>22</v>
      </c>
      <c r="DO22" s="73">
        <v>5</v>
      </c>
      <c r="DP22" s="73">
        <v>9.93</v>
      </c>
      <c r="DR22" s="73" t="s">
        <v>160</v>
      </c>
      <c r="DS22" s="73" t="s">
        <v>3</v>
      </c>
      <c r="DT22" s="73">
        <v>7</v>
      </c>
      <c r="DU22" s="73">
        <v>18.3</v>
      </c>
      <c r="DW22" s="73" t="s">
        <v>160</v>
      </c>
      <c r="DX22" s="73" t="s">
        <v>20</v>
      </c>
      <c r="DY22" s="73">
        <v>5</v>
      </c>
      <c r="DZ22" s="73">
        <v>21.68</v>
      </c>
      <c r="EB22" s="73" t="s">
        <v>160</v>
      </c>
      <c r="EC22" s="73" t="s">
        <v>3</v>
      </c>
      <c r="ED22" s="73">
        <v>5</v>
      </c>
      <c r="EE22" s="73">
        <v>21.31</v>
      </c>
      <c r="EG22" s="73" t="s">
        <v>160</v>
      </c>
      <c r="EH22" s="73" t="s">
        <v>10</v>
      </c>
      <c r="EI22" s="73">
        <v>9</v>
      </c>
      <c r="EJ22" s="73">
        <v>13.31</v>
      </c>
      <c r="EL22" s="73" t="s">
        <v>160</v>
      </c>
      <c r="EM22" s="73" t="s">
        <v>77</v>
      </c>
      <c r="EN22" s="73">
        <v>7</v>
      </c>
      <c r="EO22" s="73">
        <v>23.56</v>
      </c>
      <c r="EQ22" s="73" t="s">
        <v>160</v>
      </c>
      <c r="ER22" s="73" t="s">
        <v>37</v>
      </c>
      <c r="ES22" s="73">
        <v>8</v>
      </c>
      <c r="ET22" s="73">
        <v>11.19</v>
      </c>
      <c r="EV22" s="73" t="s">
        <v>160</v>
      </c>
      <c r="EW22" s="73" t="s">
        <v>31</v>
      </c>
      <c r="EX22" s="73">
        <v>8</v>
      </c>
      <c r="EY22" s="73">
        <v>26.16</v>
      </c>
      <c r="FA22" s="73" t="s">
        <v>160</v>
      </c>
      <c r="FB22" s="73" t="s">
        <v>27</v>
      </c>
      <c r="FC22" s="73">
        <v>7</v>
      </c>
      <c r="FD22" s="73">
        <v>11.87</v>
      </c>
      <c r="FF22" s="73" t="s">
        <v>160</v>
      </c>
      <c r="FG22" s="73" t="s">
        <v>4</v>
      </c>
      <c r="FH22" s="73">
        <v>5</v>
      </c>
      <c r="FI22" s="73">
        <v>8.21</v>
      </c>
      <c r="FK22" s="73" t="s">
        <v>160</v>
      </c>
      <c r="FL22" s="73" t="s">
        <v>38</v>
      </c>
      <c r="FM22" s="73">
        <v>6</v>
      </c>
      <c r="FN22" s="73">
        <v>27.98</v>
      </c>
      <c r="FP22" s="73" t="s">
        <v>160</v>
      </c>
      <c r="FQ22" s="73" t="s">
        <v>9</v>
      </c>
      <c r="FR22" s="73">
        <v>5</v>
      </c>
      <c r="FS22" s="73">
        <v>20.5</v>
      </c>
      <c r="FU22" s="73" t="s">
        <v>160</v>
      </c>
      <c r="FV22" s="73" t="s">
        <v>17</v>
      </c>
      <c r="FW22" s="73">
        <v>9</v>
      </c>
      <c r="FX22" s="73">
        <v>22.38</v>
      </c>
    </row>
    <row r="23" spans="1:180" ht="12.75">
      <c r="A23" s="73" t="s">
        <v>161</v>
      </c>
      <c r="B23" s="73" t="s">
        <v>37</v>
      </c>
      <c r="C23" s="73">
        <v>9</v>
      </c>
      <c r="D23" s="73">
        <v>25.03</v>
      </c>
      <c r="F23" s="73" t="s">
        <v>161</v>
      </c>
      <c r="G23" s="73" t="s">
        <v>16</v>
      </c>
      <c r="H23" s="73">
        <v>7</v>
      </c>
      <c r="I23" s="73">
        <v>18.58</v>
      </c>
      <c r="K23" s="73" t="s">
        <v>161</v>
      </c>
      <c r="L23" s="73" t="s">
        <v>16</v>
      </c>
      <c r="M23" s="73">
        <v>4</v>
      </c>
      <c r="N23" s="73">
        <v>34.09</v>
      </c>
      <c r="P23" s="73"/>
      <c r="Q23" s="73" t="s">
        <v>35</v>
      </c>
      <c r="R23" s="73">
        <v>3</v>
      </c>
      <c r="S23" s="73">
        <v>9.84</v>
      </c>
      <c r="U23" s="73" t="s">
        <v>161</v>
      </c>
      <c r="V23" s="73" t="s">
        <v>42</v>
      </c>
      <c r="W23" s="73">
        <v>10</v>
      </c>
      <c r="X23" s="73">
        <v>19.4</v>
      </c>
      <c r="Z23" s="73" t="s">
        <v>161</v>
      </c>
      <c r="AA23" s="73" t="s">
        <v>8</v>
      </c>
      <c r="AB23" s="73">
        <v>6</v>
      </c>
      <c r="AC23" s="73">
        <v>15.34</v>
      </c>
      <c r="AE23" s="73" t="s">
        <v>161</v>
      </c>
      <c r="AF23" s="73" t="s">
        <v>32</v>
      </c>
      <c r="AG23" s="73">
        <v>5</v>
      </c>
      <c r="AH23" s="73">
        <v>15.31</v>
      </c>
      <c r="AJ23" s="73" t="s">
        <v>161</v>
      </c>
      <c r="AK23" s="73" t="s">
        <v>41</v>
      </c>
      <c r="AL23" s="73">
        <v>6</v>
      </c>
      <c r="AM23" s="73">
        <v>26.78</v>
      </c>
      <c r="AN23" s="72"/>
      <c r="AP23" s="73" t="s">
        <v>161</v>
      </c>
      <c r="AQ23" s="73" t="s">
        <v>49</v>
      </c>
      <c r="AR23" s="73">
        <v>7</v>
      </c>
      <c r="AS23" s="73">
        <v>30.18</v>
      </c>
      <c r="AU23" s="73" t="s">
        <v>161</v>
      </c>
      <c r="AV23" s="73" t="s">
        <v>3</v>
      </c>
      <c r="AW23" s="73">
        <v>6</v>
      </c>
      <c r="AX23" s="73">
        <v>20.58</v>
      </c>
      <c r="AZ23" s="73" t="s">
        <v>161</v>
      </c>
      <c r="BA23" s="73" t="s">
        <v>5</v>
      </c>
      <c r="BB23" s="73">
        <v>5</v>
      </c>
      <c r="BC23" s="73">
        <v>9.97</v>
      </c>
      <c r="BE23" s="73" t="s">
        <v>161</v>
      </c>
      <c r="BF23" s="73" t="s">
        <v>102</v>
      </c>
      <c r="BG23" s="73">
        <v>5</v>
      </c>
      <c r="BH23" s="73">
        <v>25.47</v>
      </c>
      <c r="BJ23" s="73"/>
      <c r="BK23" s="73" t="s">
        <v>64</v>
      </c>
      <c r="BL23" s="73">
        <v>6</v>
      </c>
      <c r="BM23" s="73">
        <v>8.97</v>
      </c>
      <c r="BO23" s="73"/>
      <c r="BP23" s="73" t="s">
        <v>3</v>
      </c>
      <c r="BQ23" s="73">
        <v>6</v>
      </c>
      <c r="BR23" s="73">
        <v>10.89</v>
      </c>
      <c r="BT23" s="73" t="s">
        <v>161</v>
      </c>
      <c r="BU23" s="73" t="s">
        <v>11</v>
      </c>
      <c r="BV23" s="73">
        <v>12</v>
      </c>
      <c r="BW23" s="73">
        <v>18.47</v>
      </c>
      <c r="BY23" s="73" t="s">
        <v>161</v>
      </c>
      <c r="BZ23" s="73" t="s">
        <v>64</v>
      </c>
      <c r="CA23" s="73">
        <v>7</v>
      </c>
      <c r="CB23" s="73">
        <v>12.84</v>
      </c>
      <c r="CD23" s="73"/>
      <c r="CE23" s="73" t="s">
        <v>35</v>
      </c>
      <c r="CF23" s="73">
        <v>9</v>
      </c>
      <c r="CG23" s="73">
        <v>17.27</v>
      </c>
      <c r="CI23" s="73"/>
      <c r="CJ23" s="73" t="s">
        <v>9</v>
      </c>
      <c r="CK23" s="73">
        <v>9</v>
      </c>
      <c r="CL23" s="73">
        <v>16.25</v>
      </c>
      <c r="CN23" s="73"/>
      <c r="CO23" s="73" t="s">
        <v>17</v>
      </c>
      <c r="CP23" s="73">
        <v>5</v>
      </c>
      <c r="CQ23" s="73">
        <v>10.79</v>
      </c>
      <c r="CS23" s="73" t="s">
        <v>161</v>
      </c>
      <c r="CT23" s="73" t="s">
        <v>65</v>
      </c>
      <c r="CU23" s="73">
        <v>8</v>
      </c>
      <c r="CV23" s="73">
        <v>15.73</v>
      </c>
      <c r="CX23" s="73" t="s">
        <v>161</v>
      </c>
      <c r="CY23" s="73" t="s">
        <v>77</v>
      </c>
      <c r="CZ23" s="73">
        <v>7</v>
      </c>
      <c r="DA23" s="73">
        <v>12.93</v>
      </c>
      <c r="DC23" s="73" t="s">
        <v>161</v>
      </c>
      <c r="DD23" s="73" t="s">
        <v>52</v>
      </c>
      <c r="DE23" s="73">
        <v>4</v>
      </c>
      <c r="DF23" s="73">
        <v>43.48</v>
      </c>
      <c r="DH23" s="73" t="s">
        <v>161</v>
      </c>
      <c r="DI23" s="73" t="s">
        <v>28</v>
      </c>
      <c r="DJ23" s="73">
        <v>6</v>
      </c>
      <c r="DK23" s="73">
        <v>17.88</v>
      </c>
      <c r="DM23" s="73" t="s">
        <v>161</v>
      </c>
      <c r="DN23" s="73" t="s">
        <v>39</v>
      </c>
      <c r="DO23" s="73">
        <v>5</v>
      </c>
      <c r="DP23" s="73">
        <v>9.67</v>
      </c>
      <c r="DR23" s="73" t="s">
        <v>161</v>
      </c>
      <c r="DS23" s="73" t="s">
        <v>37</v>
      </c>
      <c r="DT23" s="73">
        <v>7</v>
      </c>
      <c r="DU23" s="73">
        <v>13.87</v>
      </c>
      <c r="DW23" s="73" t="s">
        <v>161</v>
      </c>
      <c r="DX23" s="73" t="s">
        <v>38</v>
      </c>
      <c r="DY23" s="73">
        <v>5</v>
      </c>
      <c r="DZ23" s="73">
        <v>18.27</v>
      </c>
      <c r="EB23" s="73" t="s">
        <v>161</v>
      </c>
      <c r="EC23" s="73" t="s">
        <v>5</v>
      </c>
      <c r="ED23" s="73">
        <v>5</v>
      </c>
      <c r="EE23" s="73">
        <v>20.21</v>
      </c>
      <c r="EG23" s="73" t="s">
        <v>161</v>
      </c>
      <c r="EH23" s="73" t="s">
        <v>39</v>
      </c>
      <c r="EI23" s="73">
        <v>8</v>
      </c>
      <c r="EJ23" s="73">
        <v>29.04</v>
      </c>
      <c r="EL23" s="73" t="s">
        <v>161</v>
      </c>
      <c r="EM23" s="73" t="s">
        <v>30</v>
      </c>
      <c r="EN23" s="73">
        <v>7</v>
      </c>
      <c r="EO23" s="73">
        <v>19.5</v>
      </c>
      <c r="EQ23" s="73" t="s">
        <v>161</v>
      </c>
      <c r="ER23" s="73" t="s">
        <v>102</v>
      </c>
      <c r="ES23" s="73">
        <v>7</v>
      </c>
      <c r="ET23" s="73">
        <v>24.58</v>
      </c>
      <c r="EV23" s="73" t="s">
        <v>161</v>
      </c>
      <c r="EW23" s="73" t="s">
        <v>5</v>
      </c>
      <c r="EX23" s="73">
        <v>8</v>
      </c>
      <c r="EY23" s="73">
        <v>17.28</v>
      </c>
      <c r="FA23" s="73" t="s">
        <v>161</v>
      </c>
      <c r="FB23" s="73" t="s">
        <v>21</v>
      </c>
      <c r="FC23" s="73">
        <v>7</v>
      </c>
      <c r="FD23" s="73">
        <v>11.63</v>
      </c>
      <c r="FF23" s="73" t="s">
        <v>161</v>
      </c>
      <c r="FG23" s="73" t="s">
        <v>39</v>
      </c>
      <c r="FH23" s="73">
        <v>4</v>
      </c>
      <c r="FI23" s="73">
        <v>35.06</v>
      </c>
      <c r="FK23" s="73" t="s">
        <v>161</v>
      </c>
      <c r="FL23" s="73" t="s">
        <v>49</v>
      </c>
      <c r="FM23" s="73">
        <v>6</v>
      </c>
      <c r="FN23" s="73">
        <v>17.09</v>
      </c>
      <c r="FP23" s="73" t="s">
        <v>161</v>
      </c>
      <c r="FQ23" s="73" t="s">
        <v>43</v>
      </c>
      <c r="FR23" s="73">
        <v>5</v>
      </c>
      <c r="FS23" s="73">
        <v>14.44</v>
      </c>
      <c r="FU23" s="73" t="s">
        <v>161</v>
      </c>
      <c r="FV23" s="73" t="s">
        <v>39</v>
      </c>
      <c r="FW23" s="73">
        <v>9</v>
      </c>
      <c r="FX23" s="73">
        <v>21.73</v>
      </c>
    </row>
    <row r="24" spans="1:180" ht="12.75">
      <c r="A24" s="73" t="s">
        <v>162</v>
      </c>
      <c r="B24" s="73" t="s">
        <v>27</v>
      </c>
      <c r="C24" s="73">
        <v>9</v>
      </c>
      <c r="D24" s="73">
        <v>23.14</v>
      </c>
      <c r="F24" s="73" t="s">
        <v>162</v>
      </c>
      <c r="G24" s="73" t="s">
        <v>52</v>
      </c>
      <c r="H24" s="73">
        <v>7</v>
      </c>
      <c r="I24" s="73">
        <v>18.42</v>
      </c>
      <c r="K24" s="73"/>
      <c r="L24" s="73" t="s">
        <v>7</v>
      </c>
      <c r="M24" s="73">
        <v>4</v>
      </c>
      <c r="N24" s="73">
        <v>34.09</v>
      </c>
      <c r="P24" s="73"/>
      <c r="Q24" s="73" t="s">
        <v>25</v>
      </c>
      <c r="R24" s="73">
        <v>3</v>
      </c>
      <c r="S24" s="73">
        <v>9.84</v>
      </c>
      <c r="U24" s="73" t="s">
        <v>162</v>
      </c>
      <c r="V24" s="73" t="s">
        <v>49</v>
      </c>
      <c r="W24" s="73">
        <v>10</v>
      </c>
      <c r="X24" s="73">
        <v>17.61</v>
      </c>
      <c r="Z24" s="73" t="s">
        <v>162</v>
      </c>
      <c r="AA24" s="73" t="s">
        <v>77</v>
      </c>
      <c r="AB24" s="73">
        <v>6</v>
      </c>
      <c r="AC24" s="73">
        <v>13.73</v>
      </c>
      <c r="AE24" s="73" t="s">
        <v>162</v>
      </c>
      <c r="AF24" s="73" t="s">
        <v>33</v>
      </c>
      <c r="AG24" s="73">
        <v>5</v>
      </c>
      <c r="AH24" s="73">
        <v>13.9</v>
      </c>
      <c r="AJ24" s="73" t="s">
        <v>162</v>
      </c>
      <c r="AK24" s="73" t="s">
        <v>25</v>
      </c>
      <c r="AL24" s="73">
        <v>6</v>
      </c>
      <c r="AM24" s="73">
        <v>12.17</v>
      </c>
      <c r="AN24" s="72"/>
      <c r="AP24" s="73" t="s">
        <v>162</v>
      </c>
      <c r="AQ24" s="73" t="s">
        <v>41</v>
      </c>
      <c r="AR24" s="73">
        <v>7</v>
      </c>
      <c r="AS24" s="73">
        <v>17.79</v>
      </c>
      <c r="AU24" s="73" t="s">
        <v>162</v>
      </c>
      <c r="AV24" s="73" t="s">
        <v>4</v>
      </c>
      <c r="AW24" s="73">
        <v>6</v>
      </c>
      <c r="AX24" s="73">
        <v>14.98</v>
      </c>
      <c r="AZ24" s="73"/>
      <c r="BA24" s="73" t="s">
        <v>18</v>
      </c>
      <c r="BB24" s="73">
        <v>5</v>
      </c>
      <c r="BC24" s="73">
        <v>9.97</v>
      </c>
      <c r="BE24" s="73" t="s">
        <v>162</v>
      </c>
      <c r="BF24" s="73" t="s">
        <v>41</v>
      </c>
      <c r="BG24" s="73">
        <v>5</v>
      </c>
      <c r="BH24" s="73">
        <v>14.77</v>
      </c>
      <c r="BJ24" s="73"/>
      <c r="BK24" s="73" t="s">
        <v>14</v>
      </c>
      <c r="BL24" s="73">
        <v>6</v>
      </c>
      <c r="BM24" s="73">
        <v>8.97</v>
      </c>
      <c r="BO24" s="73" t="s">
        <v>162</v>
      </c>
      <c r="BP24" s="73" t="s">
        <v>24</v>
      </c>
      <c r="BQ24" s="73">
        <v>5</v>
      </c>
      <c r="BR24" s="73">
        <v>48.72</v>
      </c>
      <c r="BT24" s="73" t="s">
        <v>162</v>
      </c>
      <c r="BU24" s="73" t="s">
        <v>23</v>
      </c>
      <c r="BV24" s="73">
        <v>12</v>
      </c>
      <c r="BW24" s="73">
        <v>18.35</v>
      </c>
      <c r="BY24" s="73" t="s">
        <v>162</v>
      </c>
      <c r="BZ24" s="73" t="s">
        <v>49</v>
      </c>
      <c r="CA24" s="73">
        <v>6</v>
      </c>
      <c r="CB24" s="73">
        <v>49.16</v>
      </c>
      <c r="CD24" s="73" t="s">
        <v>162</v>
      </c>
      <c r="CE24" s="73" t="s">
        <v>61</v>
      </c>
      <c r="CF24" s="73">
        <v>9</v>
      </c>
      <c r="CG24" s="73">
        <v>16.16</v>
      </c>
      <c r="CI24" s="73"/>
      <c r="CJ24" s="73" t="s">
        <v>24</v>
      </c>
      <c r="CK24" s="73">
        <v>9</v>
      </c>
      <c r="CL24" s="73">
        <v>16.25</v>
      </c>
      <c r="CN24" s="73" t="s">
        <v>162</v>
      </c>
      <c r="CO24" s="73" t="s">
        <v>43</v>
      </c>
      <c r="CP24" s="73">
        <v>4</v>
      </c>
      <c r="CQ24" s="73">
        <v>11.79</v>
      </c>
      <c r="CS24" s="73" t="s">
        <v>162</v>
      </c>
      <c r="CT24" s="73" t="s">
        <v>3</v>
      </c>
      <c r="CU24" s="73">
        <v>8</v>
      </c>
      <c r="CV24" s="73">
        <v>15.52</v>
      </c>
      <c r="CX24" s="73" t="s">
        <v>162</v>
      </c>
      <c r="CY24" s="73" t="s">
        <v>30</v>
      </c>
      <c r="CZ24" s="73">
        <v>7</v>
      </c>
      <c r="DA24" s="73">
        <v>12.46</v>
      </c>
      <c r="DC24" s="73" t="s">
        <v>162</v>
      </c>
      <c r="DD24" s="73" t="s">
        <v>30</v>
      </c>
      <c r="DE24" s="73">
        <v>4</v>
      </c>
      <c r="DF24" s="73">
        <v>24.78</v>
      </c>
      <c r="DH24" s="73" t="s">
        <v>162</v>
      </c>
      <c r="DI24" s="73" t="s">
        <v>14</v>
      </c>
      <c r="DJ24" s="73">
        <v>6</v>
      </c>
      <c r="DK24" s="73">
        <v>16.24</v>
      </c>
      <c r="DM24" s="73"/>
      <c r="DN24" s="73" t="s">
        <v>45</v>
      </c>
      <c r="DO24" s="73">
        <v>5</v>
      </c>
      <c r="DP24" s="73">
        <v>9.67</v>
      </c>
      <c r="DR24" s="73" t="s">
        <v>162</v>
      </c>
      <c r="DS24" s="73" t="s">
        <v>25</v>
      </c>
      <c r="DT24" s="73">
        <v>7</v>
      </c>
      <c r="DU24" s="73">
        <v>13.62</v>
      </c>
      <c r="DW24" s="73" t="s">
        <v>162</v>
      </c>
      <c r="DX24" s="73" t="s">
        <v>39</v>
      </c>
      <c r="DY24" s="73">
        <v>5</v>
      </c>
      <c r="DZ24" s="73">
        <v>16.8</v>
      </c>
      <c r="EB24" s="73" t="s">
        <v>162</v>
      </c>
      <c r="EC24" s="73" t="s">
        <v>29</v>
      </c>
      <c r="ED24" s="73">
        <v>5</v>
      </c>
      <c r="EE24" s="73">
        <v>19.41</v>
      </c>
      <c r="EG24" s="73" t="s">
        <v>162</v>
      </c>
      <c r="EH24" s="73" t="s">
        <v>26</v>
      </c>
      <c r="EI24" s="73">
        <v>8</v>
      </c>
      <c r="EJ24" s="73">
        <v>16.14</v>
      </c>
      <c r="EL24" s="73" t="s">
        <v>162</v>
      </c>
      <c r="EM24" s="73" t="s">
        <v>39</v>
      </c>
      <c r="EN24" s="73">
        <v>7</v>
      </c>
      <c r="EO24" s="73">
        <v>18.92</v>
      </c>
      <c r="EQ24" s="73" t="s">
        <v>162</v>
      </c>
      <c r="ER24" s="73" t="s">
        <v>52</v>
      </c>
      <c r="ES24" s="73">
        <v>7</v>
      </c>
      <c r="ET24" s="73">
        <v>22.68</v>
      </c>
      <c r="EV24" s="73" t="s">
        <v>162</v>
      </c>
      <c r="EW24" s="73" t="s">
        <v>10</v>
      </c>
      <c r="EX24" s="73">
        <v>8</v>
      </c>
      <c r="EY24" s="73">
        <v>14.96</v>
      </c>
      <c r="FA24" s="73" t="s">
        <v>162</v>
      </c>
      <c r="FB24" s="73" t="s">
        <v>11</v>
      </c>
      <c r="FC24" s="73">
        <v>7</v>
      </c>
      <c r="FD24" s="73">
        <v>11.49</v>
      </c>
      <c r="FF24" s="73" t="s">
        <v>162</v>
      </c>
      <c r="FG24" s="73" t="s">
        <v>9</v>
      </c>
      <c r="FH24" s="73">
        <v>4</v>
      </c>
      <c r="FI24" s="73">
        <v>14.09</v>
      </c>
      <c r="FK24" s="73" t="s">
        <v>162</v>
      </c>
      <c r="FL24" s="73" t="s">
        <v>3</v>
      </c>
      <c r="FM24" s="73">
        <v>6</v>
      </c>
      <c r="FN24" s="73">
        <v>17.06</v>
      </c>
      <c r="FP24" s="73" t="s">
        <v>162</v>
      </c>
      <c r="FQ24" s="73" t="s">
        <v>17</v>
      </c>
      <c r="FR24" s="73">
        <v>5</v>
      </c>
      <c r="FS24" s="73">
        <v>13.06</v>
      </c>
      <c r="FU24" s="73" t="s">
        <v>162</v>
      </c>
      <c r="FV24" s="73" t="s">
        <v>28</v>
      </c>
      <c r="FW24" s="73">
        <v>9</v>
      </c>
      <c r="FX24" s="73">
        <v>18.39</v>
      </c>
    </row>
    <row r="25" spans="1:180" ht="12.75">
      <c r="A25" s="73" t="s">
        <v>163</v>
      </c>
      <c r="B25" s="73" t="s">
        <v>54</v>
      </c>
      <c r="C25" s="73">
        <v>9</v>
      </c>
      <c r="D25" s="73">
        <v>20.1</v>
      </c>
      <c r="F25" s="73" t="s">
        <v>163</v>
      </c>
      <c r="G25" s="73" t="s">
        <v>22</v>
      </c>
      <c r="H25" s="73">
        <v>7</v>
      </c>
      <c r="I25" s="73">
        <v>18.37</v>
      </c>
      <c r="K25" s="73"/>
      <c r="L25" s="73" t="s">
        <v>38</v>
      </c>
      <c r="M25" s="73">
        <v>4</v>
      </c>
      <c r="N25" s="73">
        <v>34.09</v>
      </c>
      <c r="P25" s="73" t="s">
        <v>163</v>
      </c>
      <c r="Q25" s="73" t="s">
        <v>36</v>
      </c>
      <c r="R25" s="73">
        <v>3</v>
      </c>
      <c r="S25" s="73">
        <v>6.88</v>
      </c>
      <c r="U25" s="73" t="s">
        <v>163</v>
      </c>
      <c r="V25" s="73" t="s">
        <v>30</v>
      </c>
      <c r="W25" s="73">
        <v>10</v>
      </c>
      <c r="X25" s="73">
        <v>17.58</v>
      </c>
      <c r="Z25" s="73" t="s">
        <v>163</v>
      </c>
      <c r="AA25" s="73" t="s">
        <v>28</v>
      </c>
      <c r="AB25" s="73">
        <v>6</v>
      </c>
      <c r="AC25" s="73">
        <v>12.73</v>
      </c>
      <c r="AE25" s="73" t="s">
        <v>163</v>
      </c>
      <c r="AF25" s="73" t="s">
        <v>54</v>
      </c>
      <c r="AG25" s="73">
        <v>5</v>
      </c>
      <c r="AH25" s="73">
        <v>10.47</v>
      </c>
      <c r="AJ25" s="73" t="s">
        <v>163</v>
      </c>
      <c r="AK25" s="73" t="s">
        <v>5</v>
      </c>
      <c r="AL25" s="73">
        <v>6</v>
      </c>
      <c r="AM25" s="73">
        <v>12.09</v>
      </c>
      <c r="AN25" s="72"/>
      <c r="AP25" s="73" t="s">
        <v>163</v>
      </c>
      <c r="AQ25" s="73" t="s">
        <v>67</v>
      </c>
      <c r="AR25" s="73">
        <v>7</v>
      </c>
      <c r="AS25" s="73">
        <v>15.47</v>
      </c>
      <c r="AU25" s="73" t="s">
        <v>163</v>
      </c>
      <c r="AV25" s="73" t="s">
        <v>42</v>
      </c>
      <c r="AW25" s="73">
        <v>6</v>
      </c>
      <c r="AX25" s="73">
        <v>14.35</v>
      </c>
      <c r="AZ25" s="73" t="s">
        <v>163</v>
      </c>
      <c r="BA25" s="73" t="s">
        <v>65</v>
      </c>
      <c r="BB25" s="73">
        <v>5</v>
      </c>
      <c r="BC25" s="73">
        <v>9.11</v>
      </c>
      <c r="BE25" s="73" t="s">
        <v>163</v>
      </c>
      <c r="BF25" s="73" t="s">
        <v>20</v>
      </c>
      <c r="BG25" s="73">
        <v>5</v>
      </c>
      <c r="BH25" s="73">
        <v>13.49</v>
      </c>
      <c r="BJ25" s="73" t="s">
        <v>163</v>
      </c>
      <c r="BK25" s="73" t="s">
        <v>29</v>
      </c>
      <c r="BL25" s="73">
        <v>5</v>
      </c>
      <c r="BM25" s="73">
        <v>106.14</v>
      </c>
      <c r="BO25" s="73" t="s">
        <v>163</v>
      </c>
      <c r="BP25" s="73" t="s">
        <v>38</v>
      </c>
      <c r="BQ25" s="73">
        <v>5</v>
      </c>
      <c r="BR25" s="73">
        <v>26.09</v>
      </c>
      <c r="BT25" s="73" t="s">
        <v>163</v>
      </c>
      <c r="BU25" s="73" t="s">
        <v>29</v>
      </c>
      <c r="BV25" s="73">
        <v>12</v>
      </c>
      <c r="BW25" s="73">
        <v>18.26</v>
      </c>
      <c r="BY25" s="73" t="s">
        <v>163</v>
      </c>
      <c r="BZ25" s="73" t="s">
        <v>24</v>
      </c>
      <c r="CA25" s="73">
        <v>6</v>
      </c>
      <c r="CB25" s="73">
        <v>30.56</v>
      </c>
      <c r="CD25" s="73" t="s">
        <v>163</v>
      </c>
      <c r="CE25" s="73" t="s">
        <v>20</v>
      </c>
      <c r="CF25" s="73">
        <v>8</v>
      </c>
      <c r="CG25" s="73">
        <v>18.56</v>
      </c>
      <c r="CI25" s="73" t="s">
        <v>163</v>
      </c>
      <c r="CJ25" s="73" t="s">
        <v>7</v>
      </c>
      <c r="CK25" s="73">
        <v>8</v>
      </c>
      <c r="CL25" s="73">
        <v>32.11</v>
      </c>
      <c r="CN25" s="73" t="s">
        <v>163</v>
      </c>
      <c r="CO25" s="73" t="s">
        <v>38</v>
      </c>
      <c r="CP25" s="73">
        <v>4</v>
      </c>
      <c r="CQ25" s="73">
        <v>10.88</v>
      </c>
      <c r="CS25" s="73" t="s">
        <v>163</v>
      </c>
      <c r="CT25" s="73" t="s">
        <v>37</v>
      </c>
      <c r="CU25" s="73">
        <v>7</v>
      </c>
      <c r="CV25" s="73">
        <v>21.6</v>
      </c>
      <c r="CX25" s="73" t="s">
        <v>163</v>
      </c>
      <c r="CY25" s="73" t="s">
        <v>25</v>
      </c>
      <c r="CZ25" s="73">
        <v>6</v>
      </c>
      <c r="DA25" s="73">
        <v>15.47</v>
      </c>
      <c r="DC25" s="73" t="s">
        <v>163</v>
      </c>
      <c r="DD25" s="73" t="s">
        <v>11</v>
      </c>
      <c r="DE25" s="73">
        <v>4</v>
      </c>
      <c r="DF25" s="73">
        <v>15.36</v>
      </c>
      <c r="DH25" s="73" t="s">
        <v>163</v>
      </c>
      <c r="DI25" s="73" t="s">
        <v>52</v>
      </c>
      <c r="DJ25" s="73">
        <v>6</v>
      </c>
      <c r="DK25" s="73">
        <v>12.25</v>
      </c>
      <c r="DM25" s="73" t="s">
        <v>163</v>
      </c>
      <c r="DN25" s="73" t="s">
        <v>36</v>
      </c>
      <c r="DO25" s="73">
        <v>5</v>
      </c>
      <c r="DP25" s="73">
        <v>7.28</v>
      </c>
      <c r="DR25" s="73" t="s">
        <v>163</v>
      </c>
      <c r="DS25" s="73" t="s">
        <v>9</v>
      </c>
      <c r="DT25" s="73">
        <v>7</v>
      </c>
      <c r="DU25" s="73">
        <v>13.6</v>
      </c>
      <c r="DW25" s="73" t="s">
        <v>163</v>
      </c>
      <c r="DX25" s="73" t="s">
        <v>16</v>
      </c>
      <c r="DY25" s="73">
        <v>5</v>
      </c>
      <c r="DZ25" s="73">
        <v>15.35</v>
      </c>
      <c r="EB25" s="73" t="s">
        <v>163</v>
      </c>
      <c r="EC25" s="73" t="s">
        <v>30</v>
      </c>
      <c r="ED25" s="73">
        <v>5</v>
      </c>
      <c r="EE25" s="73">
        <v>15.61</v>
      </c>
      <c r="EG25" s="73" t="s">
        <v>163</v>
      </c>
      <c r="EH25" s="73" t="s">
        <v>12</v>
      </c>
      <c r="EI25" s="73">
        <v>8</v>
      </c>
      <c r="EJ25" s="73">
        <v>15.89</v>
      </c>
      <c r="EL25" s="73" t="s">
        <v>163</v>
      </c>
      <c r="EM25" s="73" t="s">
        <v>61</v>
      </c>
      <c r="EN25" s="73">
        <v>7</v>
      </c>
      <c r="EO25" s="73">
        <v>17.45</v>
      </c>
      <c r="EQ25" s="73" t="s">
        <v>163</v>
      </c>
      <c r="ER25" s="73" t="s">
        <v>29</v>
      </c>
      <c r="ES25" s="73">
        <v>7</v>
      </c>
      <c r="ET25" s="73">
        <v>16.4</v>
      </c>
      <c r="EV25" s="73" t="s">
        <v>163</v>
      </c>
      <c r="EW25" s="73" t="s">
        <v>18</v>
      </c>
      <c r="EX25" s="73">
        <v>8</v>
      </c>
      <c r="EY25" s="73">
        <v>14.78</v>
      </c>
      <c r="FA25" s="73" t="s">
        <v>163</v>
      </c>
      <c r="FB25" s="73" t="s">
        <v>33</v>
      </c>
      <c r="FC25" s="73">
        <v>7</v>
      </c>
      <c r="FD25" s="73">
        <v>8.91</v>
      </c>
      <c r="FF25" s="73" t="s">
        <v>163</v>
      </c>
      <c r="FG25" s="73" t="s">
        <v>7</v>
      </c>
      <c r="FH25" s="73">
        <v>4</v>
      </c>
      <c r="FI25" s="73">
        <v>6.76</v>
      </c>
      <c r="FK25" s="73" t="s">
        <v>163</v>
      </c>
      <c r="FL25" s="73" t="s">
        <v>15</v>
      </c>
      <c r="FM25" s="73">
        <v>6</v>
      </c>
      <c r="FN25" s="73">
        <v>16.76</v>
      </c>
      <c r="FP25" s="73" t="s">
        <v>163</v>
      </c>
      <c r="FQ25" s="73" t="s">
        <v>35</v>
      </c>
      <c r="FR25" s="73">
        <v>5</v>
      </c>
      <c r="FS25" s="73">
        <v>12.48</v>
      </c>
      <c r="FU25" s="73" t="s">
        <v>163</v>
      </c>
      <c r="FV25" s="73" t="s">
        <v>64</v>
      </c>
      <c r="FW25" s="73">
        <v>9</v>
      </c>
      <c r="FX25" s="73">
        <v>14.74</v>
      </c>
    </row>
    <row r="26" spans="1:180" ht="12.75">
      <c r="A26" s="73" t="s">
        <v>164</v>
      </c>
      <c r="B26" s="73" t="s">
        <v>5</v>
      </c>
      <c r="C26" s="73">
        <v>9</v>
      </c>
      <c r="D26" s="73">
        <v>13.24</v>
      </c>
      <c r="F26" s="73" t="s">
        <v>164</v>
      </c>
      <c r="G26" s="73" t="s">
        <v>11</v>
      </c>
      <c r="H26" s="73">
        <v>7</v>
      </c>
      <c r="I26" s="73">
        <v>18.11</v>
      </c>
      <c r="K26" s="73" t="s">
        <v>164</v>
      </c>
      <c r="L26" s="73" t="s">
        <v>46</v>
      </c>
      <c r="M26" s="73">
        <v>4</v>
      </c>
      <c r="N26" s="73">
        <v>24.37</v>
      </c>
      <c r="P26" s="73" t="s">
        <v>164</v>
      </c>
      <c r="Q26" s="73" t="s">
        <v>51</v>
      </c>
      <c r="R26" s="73">
        <v>2</v>
      </c>
      <c r="S26" s="73">
        <v>16.03</v>
      </c>
      <c r="U26" s="73" t="s">
        <v>164</v>
      </c>
      <c r="V26" s="73" t="s">
        <v>36</v>
      </c>
      <c r="W26" s="73">
        <v>10</v>
      </c>
      <c r="X26" s="73">
        <v>16.42</v>
      </c>
      <c r="Z26" s="73" t="s">
        <v>164</v>
      </c>
      <c r="AA26" s="73" t="s">
        <v>54</v>
      </c>
      <c r="AB26" s="73">
        <v>6</v>
      </c>
      <c r="AC26" s="73">
        <v>12.72</v>
      </c>
      <c r="AE26" s="73" t="s">
        <v>164</v>
      </c>
      <c r="AF26" s="73" t="s">
        <v>35</v>
      </c>
      <c r="AG26" s="73">
        <v>4</v>
      </c>
      <c r="AH26" s="73">
        <v>32.8</v>
      </c>
      <c r="AJ26" s="73" t="s">
        <v>164</v>
      </c>
      <c r="AK26" s="73" t="s">
        <v>21</v>
      </c>
      <c r="AL26" s="73">
        <v>6</v>
      </c>
      <c r="AM26" s="73">
        <v>11.56</v>
      </c>
      <c r="AN26" s="72"/>
      <c r="AP26" s="73" t="s">
        <v>164</v>
      </c>
      <c r="AQ26" s="73" t="s">
        <v>35</v>
      </c>
      <c r="AR26" s="73">
        <v>7</v>
      </c>
      <c r="AS26" s="73">
        <v>12.33</v>
      </c>
      <c r="AU26" s="73" t="s">
        <v>164</v>
      </c>
      <c r="AV26" s="73" t="s">
        <v>20</v>
      </c>
      <c r="AW26" s="73">
        <v>6</v>
      </c>
      <c r="AX26" s="73">
        <v>11.08</v>
      </c>
      <c r="AZ26" s="73" t="s">
        <v>164</v>
      </c>
      <c r="BA26" s="73" t="s">
        <v>61</v>
      </c>
      <c r="BB26" s="73">
        <v>5</v>
      </c>
      <c r="BC26" s="73">
        <v>9</v>
      </c>
      <c r="BE26" s="73" t="s">
        <v>164</v>
      </c>
      <c r="BF26" s="73" t="s">
        <v>33</v>
      </c>
      <c r="BG26" s="73">
        <v>5</v>
      </c>
      <c r="BH26" s="73">
        <v>10.06</v>
      </c>
      <c r="BJ26" s="73" t="s">
        <v>164</v>
      </c>
      <c r="BK26" s="73" t="s">
        <v>42</v>
      </c>
      <c r="BL26" s="73">
        <v>5</v>
      </c>
      <c r="BM26" s="73">
        <v>26.14</v>
      </c>
      <c r="BO26" s="73" t="s">
        <v>164</v>
      </c>
      <c r="BP26" s="73" t="s">
        <v>8</v>
      </c>
      <c r="BQ26" s="73">
        <v>5</v>
      </c>
      <c r="BR26" s="73">
        <v>23.26</v>
      </c>
      <c r="BT26" s="73" t="s">
        <v>164</v>
      </c>
      <c r="BU26" s="73" t="s">
        <v>20</v>
      </c>
      <c r="BV26" s="73">
        <v>12</v>
      </c>
      <c r="BW26" s="73">
        <v>18.17</v>
      </c>
      <c r="BY26" s="73" t="s">
        <v>164</v>
      </c>
      <c r="BZ26" s="73" t="s">
        <v>41</v>
      </c>
      <c r="CA26" s="73">
        <v>6</v>
      </c>
      <c r="CB26" s="73">
        <v>21.24</v>
      </c>
      <c r="CD26" s="73" t="s">
        <v>164</v>
      </c>
      <c r="CE26" s="73" t="s">
        <v>5</v>
      </c>
      <c r="CF26" s="73">
        <v>8</v>
      </c>
      <c r="CG26" s="73">
        <v>18.25</v>
      </c>
      <c r="CI26" s="73" t="s">
        <v>164</v>
      </c>
      <c r="CJ26" s="73" t="s">
        <v>26</v>
      </c>
      <c r="CK26" s="73">
        <v>8</v>
      </c>
      <c r="CL26" s="73">
        <v>19.6</v>
      </c>
      <c r="CN26" s="73" t="s">
        <v>164</v>
      </c>
      <c r="CO26" s="73" t="s">
        <v>37</v>
      </c>
      <c r="CP26" s="73">
        <v>4</v>
      </c>
      <c r="CQ26" s="73">
        <v>6.2</v>
      </c>
      <c r="CS26" s="73" t="s">
        <v>164</v>
      </c>
      <c r="CT26" s="73" t="s">
        <v>51</v>
      </c>
      <c r="CU26" s="73">
        <v>7</v>
      </c>
      <c r="CV26" s="73">
        <v>15.44</v>
      </c>
      <c r="CX26" s="73" t="s">
        <v>164</v>
      </c>
      <c r="CY26" s="73" t="s">
        <v>32</v>
      </c>
      <c r="CZ26" s="73">
        <v>6</v>
      </c>
      <c r="DA26" s="73">
        <v>14.46</v>
      </c>
      <c r="DC26" s="73" t="s">
        <v>164</v>
      </c>
      <c r="DD26" s="73" t="s">
        <v>67</v>
      </c>
      <c r="DE26" s="73">
        <v>4</v>
      </c>
      <c r="DF26" s="73">
        <v>14.95</v>
      </c>
      <c r="DH26" s="73" t="s">
        <v>164</v>
      </c>
      <c r="DI26" s="73" t="s">
        <v>65</v>
      </c>
      <c r="DJ26" s="73">
        <v>6</v>
      </c>
      <c r="DK26" s="73">
        <v>10.29</v>
      </c>
      <c r="DM26" s="73" t="s">
        <v>164</v>
      </c>
      <c r="DN26" s="73" t="s">
        <v>25</v>
      </c>
      <c r="DO26" s="73">
        <v>4</v>
      </c>
      <c r="DP26" s="73">
        <v>8.85</v>
      </c>
      <c r="DR26" s="73" t="s">
        <v>164</v>
      </c>
      <c r="DS26" s="73" t="s">
        <v>27</v>
      </c>
      <c r="DT26" s="73">
        <v>7</v>
      </c>
      <c r="DU26" s="73">
        <v>12.45</v>
      </c>
      <c r="DW26" s="73" t="s">
        <v>164</v>
      </c>
      <c r="DX26" s="73" t="s">
        <v>42</v>
      </c>
      <c r="DY26" s="73">
        <v>5</v>
      </c>
      <c r="DZ26" s="73">
        <v>14.71</v>
      </c>
      <c r="EB26" s="73" t="s">
        <v>164</v>
      </c>
      <c r="EC26" s="73" t="s">
        <v>14</v>
      </c>
      <c r="ED26" s="73">
        <v>5</v>
      </c>
      <c r="EE26" s="73">
        <v>14.05</v>
      </c>
      <c r="EG26" s="73" t="s">
        <v>164</v>
      </c>
      <c r="EH26" s="73" t="s">
        <v>25</v>
      </c>
      <c r="EI26" s="73">
        <v>8</v>
      </c>
      <c r="EJ26" s="73">
        <v>15.29</v>
      </c>
      <c r="EL26" s="73" t="s">
        <v>164</v>
      </c>
      <c r="EM26" s="73" t="s">
        <v>49</v>
      </c>
      <c r="EN26" s="73">
        <v>7</v>
      </c>
      <c r="EO26" s="73">
        <v>16.6</v>
      </c>
      <c r="EQ26" s="73" t="s">
        <v>164</v>
      </c>
      <c r="ER26" s="73" t="s">
        <v>5</v>
      </c>
      <c r="ES26" s="73">
        <v>7</v>
      </c>
      <c r="ET26" s="73">
        <v>10.96</v>
      </c>
      <c r="EV26" s="73" t="s">
        <v>164</v>
      </c>
      <c r="EW26" s="73" t="s">
        <v>77</v>
      </c>
      <c r="EX26" s="73">
        <v>7</v>
      </c>
      <c r="EY26" s="73">
        <v>23.35</v>
      </c>
      <c r="FA26" s="73" t="s">
        <v>164</v>
      </c>
      <c r="FB26" s="73" t="s">
        <v>42</v>
      </c>
      <c r="FC26" s="73">
        <v>6</v>
      </c>
      <c r="FD26" s="73">
        <v>45.69</v>
      </c>
      <c r="FF26" s="73"/>
      <c r="FG26" s="73" t="s">
        <v>10</v>
      </c>
      <c r="FH26" s="73">
        <v>4</v>
      </c>
      <c r="FI26" s="73">
        <v>6.76</v>
      </c>
      <c r="FK26" s="73" t="s">
        <v>164</v>
      </c>
      <c r="FL26" s="73" t="s">
        <v>33</v>
      </c>
      <c r="FM26" s="73">
        <v>6</v>
      </c>
      <c r="FN26" s="73">
        <v>13.79</v>
      </c>
      <c r="FP26" s="73" t="s">
        <v>164</v>
      </c>
      <c r="FQ26" s="73" t="s">
        <v>16</v>
      </c>
      <c r="FR26" s="73">
        <v>5</v>
      </c>
      <c r="FS26" s="73">
        <v>12.18</v>
      </c>
      <c r="FU26" s="73"/>
      <c r="FV26" s="73" t="s">
        <v>33</v>
      </c>
      <c r="FW26" s="73">
        <v>9</v>
      </c>
      <c r="FX26" s="73">
        <v>14.74</v>
      </c>
    </row>
    <row r="27" spans="1:180" ht="12.75">
      <c r="A27" s="73" t="s">
        <v>165</v>
      </c>
      <c r="B27" s="73" t="s">
        <v>43</v>
      </c>
      <c r="C27" s="73">
        <v>9</v>
      </c>
      <c r="D27" s="73">
        <v>12.77</v>
      </c>
      <c r="F27" s="73" t="s">
        <v>165</v>
      </c>
      <c r="G27" s="73" t="s">
        <v>42</v>
      </c>
      <c r="H27" s="73">
        <v>7</v>
      </c>
      <c r="I27" s="73">
        <v>16.39</v>
      </c>
      <c r="K27" s="73" t="s">
        <v>165</v>
      </c>
      <c r="L27" s="73" t="s">
        <v>41</v>
      </c>
      <c r="M27" s="73">
        <v>4</v>
      </c>
      <c r="N27" s="73">
        <v>22.78</v>
      </c>
      <c r="P27" s="73" t="s">
        <v>165</v>
      </c>
      <c r="Q27" s="73" t="s">
        <v>12</v>
      </c>
      <c r="R27" s="73">
        <v>2</v>
      </c>
      <c r="S27" s="73">
        <v>10.37</v>
      </c>
      <c r="U27" s="73" t="s">
        <v>165</v>
      </c>
      <c r="V27" s="73" t="s">
        <v>51</v>
      </c>
      <c r="W27" s="73">
        <v>10</v>
      </c>
      <c r="X27" s="73">
        <v>14.75</v>
      </c>
      <c r="Z27" s="73" t="s">
        <v>165</v>
      </c>
      <c r="AA27" s="73" t="s">
        <v>22</v>
      </c>
      <c r="AB27" s="73">
        <v>6</v>
      </c>
      <c r="AC27" s="73">
        <v>11.72</v>
      </c>
      <c r="AE27" s="73" t="s">
        <v>165</v>
      </c>
      <c r="AF27" s="73" t="s">
        <v>65</v>
      </c>
      <c r="AG27" s="73">
        <v>4</v>
      </c>
      <c r="AH27" s="73">
        <v>12.34</v>
      </c>
      <c r="AJ27" s="73" t="s">
        <v>165</v>
      </c>
      <c r="AK27" s="73" t="s">
        <v>37</v>
      </c>
      <c r="AL27" s="73">
        <v>6</v>
      </c>
      <c r="AM27" s="73">
        <v>11.4</v>
      </c>
      <c r="AN27" s="72"/>
      <c r="AP27" s="73" t="s">
        <v>165</v>
      </c>
      <c r="AQ27" s="73" t="s">
        <v>77</v>
      </c>
      <c r="AR27" s="73">
        <v>7</v>
      </c>
      <c r="AS27" s="73">
        <v>11.79</v>
      </c>
      <c r="AU27" s="73" t="s">
        <v>165</v>
      </c>
      <c r="AV27" s="73" t="s">
        <v>8</v>
      </c>
      <c r="AW27" s="73">
        <v>6</v>
      </c>
      <c r="AX27" s="73">
        <v>9.39</v>
      </c>
      <c r="AZ27" s="73" t="s">
        <v>165</v>
      </c>
      <c r="BA27" s="73" t="s">
        <v>41</v>
      </c>
      <c r="BB27" s="73">
        <v>4</v>
      </c>
      <c r="BC27" s="73">
        <v>20.68</v>
      </c>
      <c r="BE27" s="73" t="s">
        <v>165</v>
      </c>
      <c r="BF27" s="73" t="s">
        <v>61</v>
      </c>
      <c r="BG27" s="73">
        <v>5</v>
      </c>
      <c r="BH27" s="73">
        <v>8.61</v>
      </c>
      <c r="BJ27" s="73" t="s">
        <v>165</v>
      </c>
      <c r="BK27" s="73" t="s">
        <v>30</v>
      </c>
      <c r="BL27" s="73">
        <v>5</v>
      </c>
      <c r="BM27" s="73">
        <v>11.59</v>
      </c>
      <c r="BO27" s="73" t="s">
        <v>165</v>
      </c>
      <c r="BP27" s="73" t="s">
        <v>35</v>
      </c>
      <c r="BQ27" s="73">
        <v>5</v>
      </c>
      <c r="BR27" s="73">
        <v>12.67</v>
      </c>
      <c r="BT27" s="73" t="s">
        <v>165</v>
      </c>
      <c r="BU27" s="73" t="s">
        <v>32</v>
      </c>
      <c r="BV27" s="73">
        <v>12</v>
      </c>
      <c r="BW27" s="73">
        <v>17.83</v>
      </c>
      <c r="BY27" s="73" t="s">
        <v>165</v>
      </c>
      <c r="BZ27" s="73" t="s">
        <v>12</v>
      </c>
      <c r="CA27" s="73">
        <v>6</v>
      </c>
      <c r="CB27" s="73">
        <v>11.69</v>
      </c>
      <c r="CD27" s="73" t="s">
        <v>165</v>
      </c>
      <c r="CE27" s="73" t="s">
        <v>54</v>
      </c>
      <c r="CF27" s="73">
        <v>8</v>
      </c>
      <c r="CG27" s="73">
        <v>17.06</v>
      </c>
      <c r="CI27" s="73" t="s">
        <v>165</v>
      </c>
      <c r="CJ27" s="73" t="s">
        <v>51</v>
      </c>
      <c r="CK27" s="73">
        <v>8</v>
      </c>
      <c r="CL27" s="73">
        <v>17.78</v>
      </c>
      <c r="CN27" s="73"/>
      <c r="CO27" s="73" t="s">
        <v>36</v>
      </c>
      <c r="CP27" s="73">
        <v>4</v>
      </c>
      <c r="CQ27" s="73">
        <v>6.2</v>
      </c>
      <c r="CS27" s="73" t="s">
        <v>165</v>
      </c>
      <c r="CT27" s="73" t="s">
        <v>16</v>
      </c>
      <c r="CU27" s="73">
        <v>7</v>
      </c>
      <c r="CV27" s="73">
        <v>13.52</v>
      </c>
      <c r="CX27" s="73"/>
      <c r="CY27" s="73" t="s">
        <v>8</v>
      </c>
      <c r="CZ27" s="73">
        <v>6</v>
      </c>
      <c r="DA27" s="73">
        <v>14.46</v>
      </c>
      <c r="DC27" s="73"/>
      <c r="DD27" s="73" t="s">
        <v>12</v>
      </c>
      <c r="DE27" s="73">
        <v>4</v>
      </c>
      <c r="DF27" s="73">
        <v>14.95</v>
      </c>
      <c r="DH27" s="73" t="s">
        <v>165</v>
      </c>
      <c r="DI27" s="73" t="s">
        <v>45</v>
      </c>
      <c r="DJ27" s="73">
        <v>6</v>
      </c>
      <c r="DK27" s="73">
        <v>9.49</v>
      </c>
      <c r="DM27" s="73"/>
      <c r="DN27" s="73" t="s">
        <v>32</v>
      </c>
      <c r="DO27" s="73">
        <v>4</v>
      </c>
      <c r="DP27" s="73">
        <v>8.85</v>
      </c>
      <c r="DR27" s="73" t="s">
        <v>165</v>
      </c>
      <c r="DS27" s="73" t="s">
        <v>43</v>
      </c>
      <c r="DT27" s="73">
        <v>7</v>
      </c>
      <c r="DU27" s="73">
        <v>11.57</v>
      </c>
      <c r="DW27" s="73" t="s">
        <v>165</v>
      </c>
      <c r="DX27" s="73" t="s">
        <v>30</v>
      </c>
      <c r="DY27" s="73">
        <v>5</v>
      </c>
      <c r="DZ27" s="73">
        <v>10.54</v>
      </c>
      <c r="EB27" s="73" t="s">
        <v>165</v>
      </c>
      <c r="EC27" s="73" t="s">
        <v>41</v>
      </c>
      <c r="ED27" s="73">
        <v>5</v>
      </c>
      <c r="EE27" s="73">
        <v>9.09</v>
      </c>
      <c r="EG27" s="73" t="s">
        <v>165</v>
      </c>
      <c r="EH27" s="73" t="s">
        <v>41</v>
      </c>
      <c r="EI27" s="73">
        <v>8</v>
      </c>
      <c r="EJ27" s="73">
        <v>14.47</v>
      </c>
      <c r="EL27" s="73" t="s">
        <v>165</v>
      </c>
      <c r="EM27" s="73" t="s">
        <v>4</v>
      </c>
      <c r="EN27" s="73">
        <v>7</v>
      </c>
      <c r="EO27" s="73">
        <v>16.57</v>
      </c>
      <c r="EQ27" s="73" t="s">
        <v>165</v>
      </c>
      <c r="ER27" s="73" t="s">
        <v>24</v>
      </c>
      <c r="ES27" s="73">
        <v>7</v>
      </c>
      <c r="ET27" s="73">
        <v>10.6</v>
      </c>
      <c r="EV27" s="73" t="s">
        <v>165</v>
      </c>
      <c r="EW27" s="73" t="s">
        <v>35</v>
      </c>
      <c r="EX27" s="73">
        <v>7</v>
      </c>
      <c r="EY27" s="73">
        <v>13.5</v>
      </c>
      <c r="FA27" s="73"/>
      <c r="FB27" s="73" t="s">
        <v>17</v>
      </c>
      <c r="FC27" s="73">
        <v>6</v>
      </c>
      <c r="FD27" s="73">
        <v>45.69</v>
      </c>
      <c r="FF27" s="73" t="s">
        <v>165</v>
      </c>
      <c r="FG27" s="73" t="s">
        <v>31</v>
      </c>
      <c r="FH27" s="73">
        <v>4</v>
      </c>
      <c r="FI27" s="73">
        <v>6.49</v>
      </c>
      <c r="FK27" s="73"/>
      <c r="FL27" s="73" t="s">
        <v>21</v>
      </c>
      <c r="FM27" s="73">
        <v>6</v>
      </c>
      <c r="FN27" s="73">
        <v>13.79</v>
      </c>
      <c r="FP27" s="73"/>
      <c r="FQ27" s="73" t="s">
        <v>10</v>
      </c>
      <c r="FR27" s="73">
        <v>5</v>
      </c>
      <c r="FS27" s="73">
        <v>12.18</v>
      </c>
      <c r="FU27" s="73" t="s">
        <v>165</v>
      </c>
      <c r="FV27" s="73" t="s">
        <v>4</v>
      </c>
      <c r="FW27" s="73">
        <v>9</v>
      </c>
      <c r="FX27" s="73">
        <v>14.74</v>
      </c>
    </row>
    <row r="28" spans="1:180" ht="12.75">
      <c r="A28" s="73"/>
      <c r="B28" s="73" t="s">
        <v>65</v>
      </c>
      <c r="C28" s="73">
        <v>9</v>
      </c>
      <c r="D28" s="73">
        <v>12.77</v>
      </c>
      <c r="F28" s="73" t="s">
        <v>166</v>
      </c>
      <c r="G28" s="73" t="s">
        <v>36</v>
      </c>
      <c r="H28" s="73">
        <v>7</v>
      </c>
      <c r="I28" s="73">
        <v>13.58</v>
      </c>
      <c r="K28" s="73" t="s">
        <v>166</v>
      </c>
      <c r="L28" s="73" t="s">
        <v>35</v>
      </c>
      <c r="M28" s="73">
        <v>4</v>
      </c>
      <c r="N28" s="73">
        <v>9.92</v>
      </c>
      <c r="P28" s="73" t="s">
        <v>166</v>
      </c>
      <c r="Q28" s="73" t="s">
        <v>15</v>
      </c>
      <c r="R28" s="73">
        <v>2</v>
      </c>
      <c r="S28" s="73">
        <v>3.17</v>
      </c>
      <c r="U28" s="73" t="s">
        <v>166</v>
      </c>
      <c r="V28" s="73" t="s">
        <v>11</v>
      </c>
      <c r="W28" s="73">
        <v>10</v>
      </c>
      <c r="X28" s="73">
        <v>14.44</v>
      </c>
      <c r="Z28" s="73"/>
      <c r="AA28" s="73" t="s">
        <v>39</v>
      </c>
      <c r="AB28" s="73">
        <v>6</v>
      </c>
      <c r="AC28" s="73">
        <v>11.72</v>
      </c>
      <c r="AE28" s="73"/>
      <c r="AF28" s="73" t="s">
        <v>7</v>
      </c>
      <c r="AG28" s="73">
        <v>4</v>
      </c>
      <c r="AH28" s="73">
        <v>12.34</v>
      </c>
      <c r="AJ28" s="73" t="s">
        <v>166</v>
      </c>
      <c r="AK28" s="73" t="s">
        <v>36</v>
      </c>
      <c r="AL28" s="73">
        <v>6</v>
      </c>
      <c r="AM28" s="73">
        <v>10.83</v>
      </c>
      <c r="AN28" s="72"/>
      <c r="AP28" s="73" t="s">
        <v>166</v>
      </c>
      <c r="AQ28" s="73" t="s">
        <v>36</v>
      </c>
      <c r="AR28" s="73">
        <v>7</v>
      </c>
      <c r="AS28" s="73">
        <v>11.26</v>
      </c>
      <c r="AU28" s="73" t="s">
        <v>166</v>
      </c>
      <c r="AV28" s="73" t="s">
        <v>41</v>
      </c>
      <c r="AW28" s="73">
        <v>5</v>
      </c>
      <c r="AX28" s="73">
        <v>54.92</v>
      </c>
      <c r="AZ28" s="73"/>
      <c r="BA28" s="73" t="s">
        <v>35</v>
      </c>
      <c r="BB28" s="73">
        <v>4</v>
      </c>
      <c r="BC28" s="73">
        <v>20.68</v>
      </c>
      <c r="BE28" s="73" t="s">
        <v>166</v>
      </c>
      <c r="BF28" s="73" t="s">
        <v>8</v>
      </c>
      <c r="BG28" s="73">
        <v>5</v>
      </c>
      <c r="BH28" s="73">
        <v>8.2</v>
      </c>
      <c r="BJ28" s="73" t="s">
        <v>166</v>
      </c>
      <c r="BK28" s="73" t="s">
        <v>21</v>
      </c>
      <c r="BL28" s="73">
        <v>5</v>
      </c>
      <c r="BM28" s="73">
        <v>9</v>
      </c>
      <c r="BO28" s="73" t="s">
        <v>166</v>
      </c>
      <c r="BP28" s="73" t="s">
        <v>102</v>
      </c>
      <c r="BQ28" s="73">
        <v>4</v>
      </c>
      <c r="BR28" s="73">
        <v>55.09</v>
      </c>
      <c r="BT28" s="73" t="s">
        <v>166</v>
      </c>
      <c r="BU28" s="73" t="s">
        <v>46</v>
      </c>
      <c r="BV28" s="73">
        <v>11</v>
      </c>
      <c r="BW28" s="73">
        <v>17.2</v>
      </c>
      <c r="BY28" s="73" t="s">
        <v>166</v>
      </c>
      <c r="BZ28" s="73" t="s">
        <v>4</v>
      </c>
      <c r="CA28" s="73">
        <v>6</v>
      </c>
      <c r="CB28" s="73">
        <v>10.76</v>
      </c>
      <c r="CD28" s="73" t="s">
        <v>166</v>
      </c>
      <c r="CE28" s="73" t="s">
        <v>31</v>
      </c>
      <c r="CF28" s="73">
        <v>8</v>
      </c>
      <c r="CG28" s="73">
        <v>15.97</v>
      </c>
      <c r="CI28" s="73" t="s">
        <v>166</v>
      </c>
      <c r="CJ28" s="73" t="s">
        <v>8</v>
      </c>
      <c r="CK28" s="73">
        <v>8</v>
      </c>
      <c r="CL28" s="73">
        <v>17.73</v>
      </c>
      <c r="CN28" s="73"/>
      <c r="CO28" s="73" t="s">
        <v>67</v>
      </c>
      <c r="CP28" s="73">
        <v>4</v>
      </c>
      <c r="CQ28" s="73">
        <v>6.2</v>
      </c>
      <c r="CS28" s="73" t="s">
        <v>166</v>
      </c>
      <c r="CT28" s="73" t="s">
        <v>64</v>
      </c>
      <c r="CU28" s="73">
        <v>7</v>
      </c>
      <c r="CV28" s="73">
        <v>12.03</v>
      </c>
      <c r="CX28" s="73"/>
      <c r="CY28" s="73" t="s">
        <v>28</v>
      </c>
      <c r="CZ28" s="73">
        <v>6</v>
      </c>
      <c r="DA28" s="73">
        <v>14.46</v>
      </c>
      <c r="DC28" s="73" t="s">
        <v>166</v>
      </c>
      <c r="DD28" s="73" t="s">
        <v>75</v>
      </c>
      <c r="DE28" s="73">
        <v>4</v>
      </c>
      <c r="DF28" s="73">
        <v>11.01</v>
      </c>
      <c r="DH28" s="73" t="s">
        <v>166</v>
      </c>
      <c r="DI28" s="73" t="s">
        <v>11</v>
      </c>
      <c r="DJ28" s="73">
        <v>5</v>
      </c>
      <c r="DK28" s="73">
        <v>18.83</v>
      </c>
      <c r="DM28" s="73" t="s">
        <v>166</v>
      </c>
      <c r="DN28" s="73" t="s">
        <v>38</v>
      </c>
      <c r="DO28" s="73">
        <v>4</v>
      </c>
      <c r="DP28" s="73">
        <v>8.58</v>
      </c>
      <c r="DR28" s="73"/>
      <c r="DS28" s="73" t="s">
        <v>21</v>
      </c>
      <c r="DT28" s="73">
        <v>7</v>
      </c>
      <c r="DU28" s="73">
        <v>11.57</v>
      </c>
      <c r="DW28" s="73" t="s">
        <v>166</v>
      </c>
      <c r="DX28" s="73" t="s">
        <v>10</v>
      </c>
      <c r="DY28" s="73">
        <v>5</v>
      </c>
      <c r="DZ28" s="73">
        <v>10.22</v>
      </c>
      <c r="EB28" s="73" t="s">
        <v>166</v>
      </c>
      <c r="EC28" s="73" t="s">
        <v>15</v>
      </c>
      <c r="ED28" s="73">
        <v>4</v>
      </c>
      <c r="EE28" s="73">
        <v>23.19</v>
      </c>
      <c r="EG28" s="73" t="s">
        <v>166</v>
      </c>
      <c r="EH28" s="73" t="s">
        <v>65</v>
      </c>
      <c r="EI28" s="73">
        <v>8</v>
      </c>
      <c r="EJ28" s="73">
        <v>13.91</v>
      </c>
      <c r="EL28" s="73" t="s">
        <v>166</v>
      </c>
      <c r="EM28" s="73" t="s">
        <v>42</v>
      </c>
      <c r="EN28" s="73">
        <v>7</v>
      </c>
      <c r="EO28" s="73">
        <v>15.51</v>
      </c>
      <c r="EQ28" s="73" t="s">
        <v>166</v>
      </c>
      <c r="ER28" s="73" t="s">
        <v>14</v>
      </c>
      <c r="ES28" s="73">
        <v>7</v>
      </c>
      <c r="ET28" s="73">
        <v>9.93</v>
      </c>
      <c r="EV28" s="73" t="s">
        <v>166</v>
      </c>
      <c r="EW28" s="73" t="s">
        <v>9</v>
      </c>
      <c r="EX28" s="73">
        <v>7</v>
      </c>
      <c r="EY28" s="73">
        <v>13.49</v>
      </c>
      <c r="FA28" s="73" t="s">
        <v>166</v>
      </c>
      <c r="FB28" s="73" t="s">
        <v>9</v>
      </c>
      <c r="FC28" s="73">
        <v>6</v>
      </c>
      <c r="FD28" s="73">
        <v>27.82</v>
      </c>
      <c r="FF28" s="73"/>
      <c r="FG28" s="73" t="s">
        <v>52</v>
      </c>
      <c r="FH28" s="73">
        <v>4</v>
      </c>
      <c r="FI28" s="73">
        <v>6.49</v>
      </c>
      <c r="FK28" s="73"/>
      <c r="FL28" s="73" t="s">
        <v>65</v>
      </c>
      <c r="FM28" s="73">
        <v>6</v>
      </c>
      <c r="FN28" s="73">
        <v>13.79</v>
      </c>
      <c r="FP28" s="73"/>
      <c r="FQ28" s="73" t="s">
        <v>36</v>
      </c>
      <c r="FR28" s="73">
        <v>5</v>
      </c>
      <c r="FS28" s="73">
        <v>12.18</v>
      </c>
      <c r="FU28" s="73" t="s">
        <v>166</v>
      </c>
      <c r="FV28" s="73" t="s">
        <v>20</v>
      </c>
      <c r="FW28" s="73">
        <v>9</v>
      </c>
      <c r="FX28" s="73">
        <v>13.58</v>
      </c>
    </row>
    <row r="29" spans="1:180" ht="12.75">
      <c r="A29" s="73" t="s">
        <v>167</v>
      </c>
      <c r="B29" s="73" t="s">
        <v>25</v>
      </c>
      <c r="C29" s="73">
        <v>8</v>
      </c>
      <c r="D29" s="73">
        <v>20.99</v>
      </c>
      <c r="F29" s="73" t="s">
        <v>167</v>
      </c>
      <c r="G29" s="73" t="s">
        <v>9</v>
      </c>
      <c r="H29" s="73">
        <v>7</v>
      </c>
      <c r="I29" s="73">
        <v>13.48</v>
      </c>
      <c r="K29" s="73"/>
      <c r="L29" s="73" t="s">
        <v>5</v>
      </c>
      <c r="M29" s="73">
        <v>4</v>
      </c>
      <c r="N29" s="73">
        <v>9.92</v>
      </c>
      <c r="P29" s="73"/>
      <c r="Q29" s="73" t="s">
        <v>11</v>
      </c>
      <c r="R29" s="73">
        <v>2</v>
      </c>
      <c r="S29" s="73">
        <v>3.17</v>
      </c>
      <c r="U29" s="73" t="s">
        <v>167</v>
      </c>
      <c r="V29" s="73" t="s">
        <v>45</v>
      </c>
      <c r="W29" s="73">
        <v>9</v>
      </c>
      <c r="X29" s="73">
        <v>15.65</v>
      </c>
      <c r="Z29" s="73" t="s">
        <v>167</v>
      </c>
      <c r="AA29" s="73" t="s">
        <v>64</v>
      </c>
      <c r="AB29" s="73">
        <v>6</v>
      </c>
      <c r="AC29" s="73">
        <v>10.88</v>
      </c>
      <c r="AE29" s="73" t="s">
        <v>167</v>
      </c>
      <c r="AF29" s="73" t="s">
        <v>24</v>
      </c>
      <c r="AG29" s="73">
        <v>4</v>
      </c>
      <c r="AH29" s="73">
        <v>9.36</v>
      </c>
      <c r="AJ29" s="73"/>
      <c r="AK29" s="73" t="s">
        <v>64</v>
      </c>
      <c r="AL29" s="73">
        <v>6</v>
      </c>
      <c r="AM29" s="73">
        <v>10.83</v>
      </c>
      <c r="AN29" s="72"/>
      <c r="AP29" s="73" t="s">
        <v>167</v>
      </c>
      <c r="AQ29" s="73" t="s">
        <v>31</v>
      </c>
      <c r="AR29" s="73">
        <v>7</v>
      </c>
      <c r="AS29" s="73">
        <v>11.06</v>
      </c>
      <c r="AU29" s="73" t="s">
        <v>167</v>
      </c>
      <c r="AV29" s="73" t="s">
        <v>24</v>
      </c>
      <c r="AW29" s="73">
        <v>5</v>
      </c>
      <c r="AX29" s="73">
        <v>24.48</v>
      </c>
      <c r="AZ29" s="73" t="s">
        <v>167</v>
      </c>
      <c r="BA29" s="73" t="s">
        <v>27</v>
      </c>
      <c r="BB29" s="73">
        <v>4</v>
      </c>
      <c r="BC29" s="73">
        <v>13.7</v>
      </c>
      <c r="BE29" s="73" t="s">
        <v>167</v>
      </c>
      <c r="BF29" s="73" t="s">
        <v>38</v>
      </c>
      <c r="BG29" s="73">
        <v>4</v>
      </c>
      <c r="BH29" s="73">
        <v>13.22</v>
      </c>
      <c r="BJ29" s="73" t="s">
        <v>167</v>
      </c>
      <c r="BK29" s="73" t="s">
        <v>23</v>
      </c>
      <c r="BL29" s="73">
        <v>5</v>
      </c>
      <c r="BM29" s="73">
        <v>8.74</v>
      </c>
      <c r="BO29" s="73" t="s">
        <v>167</v>
      </c>
      <c r="BP29" s="73" t="s">
        <v>32</v>
      </c>
      <c r="BQ29" s="73">
        <v>4</v>
      </c>
      <c r="BR29" s="73">
        <v>25</v>
      </c>
      <c r="BT29" s="73" t="s">
        <v>167</v>
      </c>
      <c r="BU29" s="73" t="s">
        <v>38</v>
      </c>
      <c r="BV29" s="73">
        <v>11</v>
      </c>
      <c r="BW29" s="73">
        <v>16.6</v>
      </c>
      <c r="BY29" s="73"/>
      <c r="BZ29" s="73" t="s">
        <v>25</v>
      </c>
      <c r="CA29" s="73">
        <v>6</v>
      </c>
      <c r="CB29" s="73">
        <v>10.76</v>
      </c>
      <c r="CD29" s="73" t="s">
        <v>167</v>
      </c>
      <c r="CE29" s="73" t="s">
        <v>26</v>
      </c>
      <c r="CF29" s="73">
        <v>8</v>
      </c>
      <c r="CG29" s="73">
        <v>15.49</v>
      </c>
      <c r="CI29" s="73" t="s">
        <v>167</v>
      </c>
      <c r="CJ29" s="73" t="s">
        <v>20</v>
      </c>
      <c r="CK29" s="73">
        <v>8</v>
      </c>
      <c r="CL29" s="73">
        <v>14.98</v>
      </c>
      <c r="CN29" s="73"/>
      <c r="CO29" s="73" t="s">
        <v>28</v>
      </c>
      <c r="CP29" s="73">
        <v>4</v>
      </c>
      <c r="CQ29" s="73">
        <v>6.2</v>
      </c>
      <c r="CS29" s="73"/>
      <c r="CT29" s="73" t="s">
        <v>77</v>
      </c>
      <c r="CU29" s="73">
        <v>7</v>
      </c>
      <c r="CV29" s="73">
        <v>12.03</v>
      </c>
      <c r="CX29" s="73" t="s">
        <v>167</v>
      </c>
      <c r="CY29" s="73" t="s">
        <v>37</v>
      </c>
      <c r="CZ29" s="73">
        <v>6</v>
      </c>
      <c r="DA29" s="73">
        <v>13.87</v>
      </c>
      <c r="DC29" s="73"/>
      <c r="DD29" s="73" t="s">
        <v>45</v>
      </c>
      <c r="DE29" s="73">
        <v>4</v>
      </c>
      <c r="DF29" s="73">
        <v>11.01</v>
      </c>
      <c r="DH29" s="73" t="s">
        <v>167</v>
      </c>
      <c r="DI29" s="73" t="s">
        <v>23</v>
      </c>
      <c r="DJ29" s="73">
        <v>5</v>
      </c>
      <c r="DK29" s="73">
        <v>12.22</v>
      </c>
      <c r="DM29" s="73" t="s">
        <v>167</v>
      </c>
      <c r="DN29" s="73" t="s">
        <v>51</v>
      </c>
      <c r="DO29" s="73">
        <v>4</v>
      </c>
      <c r="DP29" s="73">
        <v>8.32</v>
      </c>
      <c r="DR29" s="73" t="s">
        <v>167</v>
      </c>
      <c r="DS29" s="73" t="s">
        <v>8</v>
      </c>
      <c r="DT29" s="73">
        <v>6</v>
      </c>
      <c r="DU29" s="73">
        <v>47.35</v>
      </c>
      <c r="DW29" s="73" t="s">
        <v>167</v>
      </c>
      <c r="DX29" s="73" t="s">
        <v>33</v>
      </c>
      <c r="DY29" s="73">
        <v>5</v>
      </c>
      <c r="DZ29" s="73">
        <v>8.44</v>
      </c>
      <c r="EB29" s="73"/>
      <c r="EC29" s="73" t="s">
        <v>42</v>
      </c>
      <c r="ED29" s="73">
        <v>4</v>
      </c>
      <c r="EE29" s="73">
        <v>23.19</v>
      </c>
      <c r="EG29" s="73" t="s">
        <v>167</v>
      </c>
      <c r="EH29" s="73" t="s">
        <v>37</v>
      </c>
      <c r="EI29" s="73">
        <v>8</v>
      </c>
      <c r="EJ29" s="73">
        <v>13.78</v>
      </c>
      <c r="EL29" s="73" t="s">
        <v>167</v>
      </c>
      <c r="EM29" s="73" t="s">
        <v>33</v>
      </c>
      <c r="EN29" s="73">
        <v>7</v>
      </c>
      <c r="EO29" s="73">
        <v>10.57</v>
      </c>
      <c r="EQ29" s="73" t="s">
        <v>167</v>
      </c>
      <c r="ER29" s="73" t="s">
        <v>20</v>
      </c>
      <c r="ES29" s="73">
        <v>6</v>
      </c>
      <c r="ET29" s="73">
        <v>27.63</v>
      </c>
      <c r="EV29" s="73" t="s">
        <v>167</v>
      </c>
      <c r="EW29" s="73" t="s">
        <v>54</v>
      </c>
      <c r="EX29" s="73">
        <v>7</v>
      </c>
      <c r="EY29" s="73">
        <v>13.25</v>
      </c>
      <c r="FA29" s="73" t="s">
        <v>167</v>
      </c>
      <c r="FB29" s="73" t="s">
        <v>30</v>
      </c>
      <c r="FC29" s="73">
        <v>6</v>
      </c>
      <c r="FD29" s="73">
        <v>25.37</v>
      </c>
      <c r="FF29" s="73"/>
      <c r="FG29" s="73" t="s">
        <v>15</v>
      </c>
      <c r="FH29" s="73">
        <v>4</v>
      </c>
      <c r="FI29" s="73">
        <v>6.49</v>
      </c>
      <c r="FK29" s="73" t="s">
        <v>167</v>
      </c>
      <c r="FL29" s="73" t="s">
        <v>24</v>
      </c>
      <c r="FM29" s="73">
        <v>6</v>
      </c>
      <c r="FN29" s="73">
        <v>12.48</v>
      </c>
      <c r="FP29" s="73" t="s">
        <v>167</v>
      </c>
      <c r="FQ29" s="73" t="s">
        <v>52</v>
      </c>
      <c r="FR29" s="73">
        <v>4</v>
      </c>
      <c r="FS29" s="73">
        <v>19.54</v>
      </c>
      <c r="FU29" s="73" t="s">
        <v>167</v>
      </c>
      <c r="FV29" s="73" t="s">
        <v>44</v>
      </c>
      <c r="FW29" s="73">
        <v>8</v>
      </c>
      <c r="FX29" s="73">
        <v>25.27</v>
      </c>
    </row>
    <row r="30" spans="1:180" ht="12.75">
      <c r="A30" s="73" t="s">
        <v>168</v>
      </c>
      <c r="B30" s="73" t="s">
        <v>75</v>
      </c>
      <c r="C30" s="73">
        <v>8</v>
      </c>
      <c r="D30" s="73">
        <v>12.75</v>
      </c>
      <c r="F30" s="73" t="s">
        <v>168</v>
      </c>
      <c r="G30" s="73" t="s">
        <v>26</v>
      </c>
      <c r="H30" s="73">
        <v>7</v>
      </c>
      <c r="I30" s="73">
        <v>11.38</v>
      </c>
      <c r="K30" s="73" t="s">
        <v>168</v>
      </c>
      <c r="L30" s="73" t="s">
        <v>25</v>
      </c>
      <c r="M30" s="73">
        <v>4</v>
      </c>
      <c r="N30" s="73">
        <v>8.21</v>
      </c>
      <c r="P30" s="73"/>
      <c r="Q30" s="73" t="s">
        <v>22</v>
      </c>
      <c r="R30" s="73">
        <v>2</v>
      </c>
      <c r="S30" s="73">
        <v>3.17</v>
      </c>
      <c r="U30" s="73" t="s">
        <v>168</v>
      </c>
      <c r="V30" s="73" t="s">
        <v>46</v>
      </c>
      <c r="W30" s="73">
        <v>9</v>
      </c>
      <c r="X30" s="73">
        <v>15.23</v>
      </c>
      <c r="Z30" s="73" t="s">
        <v>168</v>
      </c>
      <c r="AA30" s="73" t="s">
        <v>18</v>
      </c>
      <c r="AB30" s="73">
        <v>5</v>
      </c>
      <c r="AC30" s="73">
        <v>14.46</v>
      </c>
      <c r="AE30" s="73" t="s">
        <v>168</v>
      </c>
      <c r="AF30" s="73" t="s">
        <v>21</v>
      </c>
      <c r="AG30" s="73">
        <v>4</v>
      </c>
      <c r="AH30" s="73">
        <v>8.91</v>
      </c>
      <c r="AJ30" s="73" t="s">
        <v>168</v>
      </c>
      <c r="AK30" s="73" t="s">
        <v>12</v>
      </c>
      <c r="AL30" s="73">
        <v>6</v>
      </c>
      <c r="AM30" s="73">
        <v>10.79</v>
      </c>
      <c r="AN30" s="72"/>
      <c r="AP30" s="73" t="s">
        <v>168</v>
      </c>
      <c r="AQ30" s="73" t="s">
        <v>33</v>
      </c>
      <c r="AR30" s="73">
        <v>7</v>
      </c>
      <c r="AS30" s="73">
        <v>10.9</v>
      </c>
      <c r="AU30" s="73" t="s">
        <v>168</v>
      </c>
      <c r="AV30" s="73" t="s">
        <v>28</v>
      </c>
      <c r="AW30" s="73">
        <v>5</v>
      </c>
      <c r="AX30" s="73">
        <v>22.09</v>
      </c>
      <c r="AZ30" s="73" t="s">
        <v>168</v>
      </c>
      <c r="BA30" s="73" t="s">
        <v>20</v>
      </c>
      <c r="BB30" s="73">
        <v>4</v>
      </c>
      <c r="BC30" s="73">
        <v>9</v>
      </c>
      <c r="BE30" s="73" t="s">
        <v>168</v>
      </c>
      <c r="BF30" s="73" t="s">
        <v>23</v>
      </c>
      <c r="BG30" s="73">
        <v>4</v>
      </c>
      <c r="BH30" s="73">
        <v>11.74</v>
      </c>
      <c r="BJ30" s="73" t="s">
        <v>168</v>
      </c>
      <c r="BK30" s="73" t="s">
        <v>27</v>
      </c>
      <c r="BL30" s="73">
        <v>4</v>
      </c>
      <c r="BM30" s="73">
        <v>13.62</v>
      </c>
      <c r="BO30" s="73" t="s">
        <v>168</v>
      </c>
      <c r="BP30" s="73" t="s">
        <v>12</v>
      </c>
      <c r="BQ30" s="73">
        <v>4</v>
      </c>
      <c r="BR30" s="73">
        <v>13.85</v>
      </c>
      <c r="BT30" s="73" t="s">
        <v>168</v>
      </c>
      <c r="BU30" s="73" t="s">
        <v>30</v>
      </c>
      <c r="BV30" s="73">
        <v>11</v>
      </c>
      <c r="BW30" s="73">
        <v>16.45</v>
      </c>
      <c r="BY30" s="73" t="s">
        <v>168</v>
      </c>
      <c r="BZ30" s="73" t="s">
        <v>10</v>
      </c>
      <c r="CA30" s="73">
        <v>6</v>
      </c>
      <c r="CB30" s="73">
        <v>8.16</v>
      </c>
      <c r="CD30" s="73" t="s">
        <v>168</v>
      </c>
      <c r="CE30" s="73" t="s">
        <v>46</v>
      </c>
      <c r="CF30" s="73">
        <v>7</v>
      </c>
      <c r="CG30" s="73">
        <v>17.04</v>
      </c>
      <c r="CI30" s="73" t="s">
        <v>168</v>
      </c>
      <c r="CJ30" s="73" t="s">
        <v>33</v>
      </c>
      <c r="CK30" s="73">
        <v>8</v>
      </c>
      <c r="CL30" s="73">
        <v>14.78</v>
      </c>
      <c r="CN30" s="73"/>
      <c r="CO30" s="73" t="s">
        <v>7</v>
      </c>
      <c r="CP30" s="73">
        <v>4</v>
      </c>
      <c r="CQ30" s="73">
        <v>6.2</v>
      </c>
      <c r="CS30" s="73" t="s">
        <v>168</v>
      </c>
      <c r="CT30" s="73" t="s">
        <v>44</v>
      </c>
      <c r="CU30" s="73">
        <v>7</v>
      </c>
      <c r="CV30" s="73">
        <v>10.98</v>
      </c>
      <c r="CX30" s="73" t="s">
        <v>168</v>
      </c>
      <c r="CY30" s="73" t="s">
        <v>49</v>
      </c>
      <c r="CZ30" s="73">
        <v>6</v>
      </c>
      <c r="DA30" s="73">
        <v>9.54</v>
      </c>
      <c r="DC30" s="73" t="s">
        <v>168</v>
      </c>
      <c r="DD30" s="73" t="s">
        <v>46</v>
      </c>
      <c r="DE30" s="73">
        <v>3</v>
      </c>
      <c r="DF30" s="73">
        <v>41.45</v>
      </c>
      <c r="DH30" s="73" t="s">
        <v>168</v>
      </c>
      <c r="DI30" s="73" t="s">
        <v>33</v>
      </c>
      <c r="DJ30" s="73">
        <v>5</v>
      </c>
      <c r="DK30" s="73">
        <v>11.43</v>
      </c>
      <c r="DM30" s="73"/>
      <c r="DN30" s="73" t="s">
        <v>65</v>
      </c>
      <c r="DO30" s="73">
        <v>4</v>
      </c>
      <c r="DP30" s="73">
        <v>8.32</v>
      </c>
      <c r="DR30" s="73" t="s">
        <v>168</v>
      </c>
      <c r="DS30" s="73" t="s">
        <v>20</v>
      </c>
      <c r="DT30" s="73">
        <v>6</v>
      </c>
      <c r="DU30" s="73">
        <v>14.85</v>
      </c>
      <c r="DW30" s="73"/>
      <c r="DX30" s="73" t="s">
        <v>3</v>
      </c>
      <c r="DY30" s="73">
        <v>5</v>
      </c>
      <c r="DZ30" s="73">
        <v>8.44</v>
      </c>
      <c r="EB30" s="73" t="s">
        <v>168</v>
      </c>
      <c r="EC30" s="73" t="s">
        <v>51</v>
      </c>
      <c r="ED30" s="73">
        <v>4</v>
      </c>
      <c r="EE30" s="73">
        <v>16.85</v>
      </c>
      <c r="EG30" s="73" t="s">
        <v>168</v>
      </c>
      <c r="EH30" s="73" t="s">
        <v>31</v>
      </c>
      <c r="EI30" s="73">
        <v>8</v>
      </c>
      <c r="EJ30" s="73">
        <v>13.31</v>
      </c>
      <c r="EL30" s="73" t="s">
        <v>168</v>
      </c>
      <c r="EM30" s="73" t="s">
        <v>15</v>
      </c>
      <c r="EN30" s="73">
        <v>7</v>
      </c>
      <c r="EO30" s="73">
        <v>9.83</v>
      </c>
      <c r="EQ30" s="73" t="s">
        <v>168</v>
      </c>
      <c r="ER30" s="73" t="s">
        <v>46</v>
      </c>
      <c r="ES30" s="73">
        <v>6</v>
      </c>
      <c r="ET30" s="73">
        <v>21.87</v>
      </c>
      <c r="EV30" s="73" t="s">
        <v>168</v>
      </c>
      <c r="EW30" s="73" t="s">
        <v>11</v>
      </c>
      <c r="EX30" s="73">
        <v>7</v>
      </c>
      <c r="EY30" s="73">
        <v>11.71</v>
      </c>
      <c r="FA30" s="73" t="s">
        <v>168</v>
      </c>
      <c r="FB30" s="73" t="s">
        <v>28</v>
      </c>
      <c r="FC30" s="73">
        <v>6</v>
      </c>
      <c r="FD30" s="73">
        <v>18.66</v>
      </c>
      <c r="FF30" s="73" t="s">
        <v>168</v>
      </c>
      <c r="FG30" s="73" t="s">
        <v>49</v>
      </c>
      <c r="FH30" s="73">
        <v>3</v>
      </c>
      <c r="FI30" s="73">
        <v>20.11</v>
      </c>
      <c r="FK30" s="73"/>
      <c r="FL30" s="73" t="s">
        <v>26</v>
      </c>
      <c r="FM30" s="73">
        <v>6</v>
      </c>
      <c r="FN30" s="73">
        <v>12.48</v>
      </c>
      <c r="FP30" s="73" t="s">
        <v>168</v>
      </c>
      <c r="FQ30" s="73" t="s">
        <v>15</v>
      </c>
      <c r="FR30" s="73">
        <v>4</v>
      </c>
      <c r="FS30" s="73">
        <v>11.74</v>
      </c>
      <c r="FU30" s="73" t="s">
        <v>168</v>
      </c>
      <c r="FV30" s="73" t="s">
        <v>5</v>
      </c>
      <c r="FW30" s="73">
        <v>8</v>
      </c>
      <c r="FX30" s="73">
        <v>14.76</v>
      </c>
    </row>
    <row r="31" spans="1:180" ht="12.75">
      <c r="A31" s="73" t="s">
        <v>169</v>
      </c>
      <c r="B31" s="73" t="s">
        <v>4</v>
      </c>
      <c r="C31" s="73">
        <v>8</v>
      </c>
      <c r="D31" s="73">
        <v>12.57</v>
      </c>
      <c r="F31" s="73" t="s">
        <v>169</v>
      </c>
      <c r="G31" s="73" t="s">
        <v>28</v>
      </c>
      <c r="H31" s="73">
        <v>7</v>
      </c>
      <c r="I31" s="73">
        <v>10.91</v>
      </c>
      <c r="K31" s="73"/>
      <c r="L31" s="73" t="s">
        <v>54</v>
      </c>
      <c r="M31" s="73">
        <v>4</v>
      </c>
      <c r="N31" s="73">
        <v>8.21</v>
      </c>
      <c r="P31" s="73"/>
      <c r="Q31" s="73" t="s">
        <v>61</v>
      </c>
      <c r="R31" s="73">
        <v>2</v>
      </c>
      <c r="S31" s="73">
        <v>3.17</v>
      </c>
      <c r="U31" s="73"/>
      <c r="V31" s="73" t="s">
        <v>43</v>
      </c>
      <c r="W31" s="73">
        <v>9</v>
      </c>
      <c r="X31" s="73">
        <v>15.23</v>
      </c>
      <c r="Z31" s="73" t="s">
        <v>169</v>
      </c>
      <c r="AA31" s="73" t="s">
        <v>3</v>
      </c>
      <c r="AB31" s="73">
        <v>5</v>
      </c>
      <c r="AC31" s="73">
        <v>12.78</v>
      </c>
      <c r="AE31" s="73"/>
      <c r="AF31" s="73" t="s">
        <v>9</v>
      </c>
      <c r="AG31" s="73">
        <v>4</v>
      </c>
      <c r="AH31" s="73">
        <v>8.91</v>
      </c>
      <c r="AJ31" s="73" t="s">
        <v>169</v>
      </c>
      <c r="AK31" s="73" t="s">
        <v>11</v>
      </c>
      <c r="AL31" s="73">
        <v>5</v>
      </c>
      <c r="AM31" s="73">
        <v>23.57</v>
      </c>
      <c r="AN31" s="72"/>
      <c r="AP31" s="73" t="s">
        <v>169</v>
      </c>
      <c r="AQ31" s="73" t="s">
        <v>5</v>
      </c>
      <c r="AR31" s="73">
        <v>7</v>
      </c>
      <c r="AS31" s="73">
        <v>10.37</v>
      </c>
      <c r="AU31" s="73" t="s">
        <v>169</v>
      </c>
      <c r="AV31" s="73" t="s">
        <v>10</v>
      </c>
      <c r="AW31" s="73">
        <v>5</v>
      </c>
      <c r="AX31" s="73">
        <v>20.04</v>
      </c>
      <c r="AZ31" s="73" t="s">
        <v>169</v>
      </c>
      <c r="BA31" s="73" t="s">
        <v>28</v>
      </c>
      <c r="BB31" s="73">
        <v>4</v>
      </c>
      <c r="BC31" s="73">
        <v>8.03</v>
      </c>
      <c r="BE31" s="73" t="s">
        <v>169</v>
      </c>
      <c r="BF31" s="73" t="s">
        <v>15</v>
      </c>
      <c r="BG31" s="73">
        <v>4</v>
      </c>
      <c r="BH31" s="73">
        <v>11.35</v>
      </c>
      <c r="BJ31" s="73" t="s">
        <v>169</v>
      </c>
      <c r="BK31" s="73" t="s">
        <v>22</v>
      </c>
      <c r="BL31" s="73">
        <v>4</v>
      </c>
      <c r="BM31" s="73">
        <v>7.31</v>
      </c>
      <c r="BO31" s="73" t="s">
        <v>169</v>
      </c>
      <c r="BP31" s="73" t="s">
        <v>61</v>
      </c>
      <c r="BQ31" s="73">
        <v>4</v>
      </c>
      <c r="BR31" s="73">
        <v>13.11</v>
      </c>
      <c r="BT31" s="73" t="s">
        <v>169</v>
      </c>
      <c r="BU31" s="73" t="s">
        <v>16</v>
      </c>
      <c r="BV31" s="73">
        <v>11</v>
      </c>
      <c r="BW31" s="73">
        <v>16.09</v>
      </c>
      <c r="BY31" s="73" t="s">
        <v>169</v>
      </c>
      <c r="BZ31" s="73" t="s">
        <v>7</v>
      </c>
      <c r="CA31" s="73">
        <v>5</v>
      </c>
      <c r="CB31" s="73">
        <v>14.56</v>
      </c>
      <c r="CD31" s="73" t="s">
        <v>169</v>
      </c>
      <c r="CE31" s="73" t="s">
        <v>18</v>
      </c>
      <c r="CF31" s="73">
        <v>7</v>
      </c>
      <c r="CG31" s="73">
        <v>15.71</v>
      </c>
      <c r="CI31" s="73"/>
      <c r="CJ31" s="73" t="s">
        <v>17</v>
      </c>
      <c r="CK31" s="73">
        <v>8</v>
      </c>
      <c r="CL31" s="73">
        <v>14.78</v>
      </c>
      <c r="CN31" s="73"/>
      <c r="CO31" s="73" t="s">
        <v>26</v>
      </c>
      <c r="CP31" s="73">
        <v>4</v>
      </c>
      <c r="CQ31" s="73">
        <v>6.2</v>
      </c>
      <c r="CS31" s="73" t="s">
        <v>169</v>
      </c>
      <c r="CT31" s="73" t="s">
        <v>14</v>
      </c>
      <c r="CU31" s="73">
        <v>7</v>
      </c>
      <c r="CV31" s="73">
        <v>10.26</v>
      </c>
      <c r="CX31" s="73" t="s">
        <v>169</v>
      </c>
      <c r="CY31" s="73" t="s">
        <v>54</v>
      </c>
      <c r="CZ31" s="73">
        <v>5</v>
      </c>
      <c r="DA31" s="73">
        <v>21.42</v>
      </c>
      <c r="DC31" s="73" t="s">
        <v>169</v>
      </c>
      <c r="DD31" s="73" t="s">
        <v>39</v>
      </c>
      <c r="DE31" s="73">
        <v>3</v>
      </c>
      <c r="DF31" s="73">
        <v>23.33</v>
      </c>
      <c r="DH31" s="73" t="s">
        <v>169</v>
      </c>
      <c r="DI31" s="73" t="s">
        <v>18</v>
      </c>
      <c r="DJ31" s="73">
        <v>5</v>
      </c>
      <c r="DK31" s="73">
        <v>9.93</v>
      </c>
      <c r="DM31" s="73"/>
      <c r="DN31" s="73" t="s">
        <v>64</v>
      </c>
      <c r="DO31" s="73">
        <v>4</v>
      </c>
      <c r="DP31" s="73">
        <v>8.32</v>
      </c>
      <c r="DR31" s="73"/>
      <c r="DS31" s="73" t="s">
        <v>10</v>
      </c>
      <c r="DT31" s="73">
        <v>6</v>
      </c>
      <c r="DU31" s="73">
        <v>14.85</v>
      </c>
      <c r="DW31" s="73"/>
      <c r="DX31" s="73" t="s">
        <v>65</v>
      </c>
      <c r="DY31" s="73">
        <v>5</v>
      </c>
      <c r="DZ31" s="73">
        <v>8.44</v>
      </c>
      <c r="EB31" s="73" t="s">
        <v>169</v>
      </c>
      <c r="EC31" s="73" t="s">
        <v>36</v>
      </c>
      <c r="ED31" s="73">
        <v>4</v>
      </c>
      <c r="EE31" s="73">
        <v>15.06</v>
      </c>
      <c r="EG31" s="73" t="s">
        <v>169</v>
      </c>
      <c r="EH31" s="73" t="s">
        <v>15</v>
      </c>
      <c r="EI31" s="73">
        <v>8</v>
      </c>
      <c r="EJ31" s="73">
        <v>12.74</v>
      </c>
      <c r="EL31" s="73" t="s">
        <v>169</v>
      </c>
      <c r="EM31" s="73" t="s">
        <v>3</v>
      </c>
      <c r="EN31" s="73">
        <v>6</v>
      </c>
      <c r="EO31" s="73">
        <v>13.86</v>
      </c>
      <c r="EQ31" s="73" t="s">
        <v>169</v>
      </c>
      <c r="ER31" s="73" t="s">
        <v>42</v>
      </c>
      <c r="ES31" s="73">
        <v>6</v>
      </c>
      <c r="ET31" s="73">
        <v>8.11</v>
      </c>
      <c r="EV31" s="73" t="s">
        <v>169</v>
      </c>
      <c r="EW31" s="73" t="s">
        <v>102</v>
      </c>
      <c r="EX31" s="73">
        <v>7</v>
      </c>
      <c r="EY31" s="73">
        <v>10.15</v>
      </c>
      <c r="FA31" s="73" t="s">
        <v>169</v>
      </c>
      <c r="FB31" s="73" t="s">
        <v>49</v>
      </c>
      <c r="FC31" s="73">
        <v>6</v>
      </c>
      <c r="FD31" s="73">
        <v>18.48</v>
      </c>
      <c r="FF31" s="73" t="s">
        <v>169</v>
      </c>
      <c r="FG31" s="73" t="s">
        <v>65</v>
      </c>
      <c r="FH31" s="73">
        <v>3</v>
      </c>
      <c r="FI31" s="73">
        <v>19.98</v>
      </c>
      <c r="FK31" s="73" t="s">
        <v>169</v>
      </c>
      <c r="FL31" s="73" t="s">
        <v>11</v>
      </c>
      <c r="FM31" s="73">
        <v>6</v>
      </c>
      <c r="FN31" s="73">
        <v>11.14</v>
      </c>
      <c r="FP31" s="73" t="s">
        <v>169</v>
      </c>
      <c r="FQ31" s="73" t="s">
        <v>30</v>
      </c>
      <c r="FR31" s="73">
        <v>4</v>
      </c>
      <c r="FS31" s="73">
        <v>11.44</v>
      </c>
      <c r="FU31" s="73" t="s">
        <v>169</v>
      </c>
      <c r="FV31" s="73" t="s">
        <v>46</v>
      </c>
      <c r="FW31" s="73">
        <v>8</v>
      </c>
      <c r="FX31" s="73">
        <v>14.42</v>
      </c>
    </row>
    <row r="32" spans="1:180" ht="12.75">
      <c r="A32" s="73" t="s">
        <v>170</v>
      </c>
      <c r="B32" s="73" t="s">
        <v>67</v>
      </c>
      <c r="C32" s="73">
        <v>8</v>
      </c>
      <c r="D32" s="73">
        <v>12.01</v>
      </c>
      <c r="F32" s="73" t="s">
        <v>170</v>
      </c>
      <c r="G32" s="73" t="s">
        <v>43</v>
      </c>
      <c r="H32" s="73">
        <v>6</v>
      </c>
      <c r="I32" s="73">
        <v>30.61</v>
      </c>
      <c r="K32" s="73" t="s">
        <v>170</v>
      </c>
      <c r="L32" s="73" t="s">
        <v>26</v>
      </c>
      <c r="M32" s="73">
        <v>3</v>
      </c>
      <c r="N32" s="73">
        <v>15.28</v>
      </c>
      <c r="P32" s="73"/>
      <c r="Q32" s="73" t="s">
        <v>33</v>
      </c>
      <c r="R32" s="73">
        <v>2</v>
      </c>
      <c r="S32" s="73">
        <v>3.17</v>
      </c>
      <c r="U32" s="73" t="s">
        <v>170</v>
      </c>
      <c r="V32" s="73" t="s">
        <v>44</v>
      </c>
      <c r="W32" s="73">
        <v>9</v>
      </c>
      <c r="X32" s="73">
        <v>14.47</v>
      </c>
      <c r="Z32" s="73" t="s">
        <v>170</v>
      </c>
      <c r="AA32" s="73" t="s">
        <v>67</v>
      </c>
      <c r="AB32" s="73">
        <v>5</v>
      </c>
      <c r="AC32" s="73">
        <v>9.15</v>
      </c>
      <c r="AE32" s="73" t="s">
        <v>170</v>
      </c>
      <c r="AF32" s="73" t="s">
        <v>64</v>
      </c>
      <c r="AG32" s="73">
        <v>4</v>
      </c>
      <c r="AH32" s="73">
        <v>6.77</v>
      </c>
      <c r="AJ32" s="73" t="s">
        <v>170</v>
      </c>
      <c r="AK32" s="73" t="s">
        <v>9</v>
      </c>
      <c r="AL32" s="73">
        <v>5</v>
      </c>
      <c r="AM32" s="73">
        <v>22.45</v>
      </c>
      <c r="AN32" s="72"/>
      <c r="AP32" s="73" t="s">
        <v>170</v>
      </c>
      <c r="AQ32" s="73" t="s">
        <v>61</v>
      </c>
      <c r="AR32" s="73">
        <v>7</v>
      </c>
      <c r="AS32" s="73">
        <v>10.37</v>
      </c>
      <c r="AU32" s="73" t="s">
        <v>170</v>
      </c>
      <c r="AV32" s="73" t="s">
        <v>35</v>
      </c>
      <c r="AW32" s="73">
        <v>5</v>
      </c>
      <c r="AX32" s="73">
        <v>12.8</v>
      </c>
      <c r="AZ32" s="73" t="s">
        <v>170</v>
      </c>
      <c r="BA32" s="73" t="s">
        <v>22</v>
      </c>
      <c r="BB32" s="73">
        <v>4</v>
      </c>
      <c r="BC32" s="73">
        <v>7.64</v>
      </c>
      <c r="BE32" s="73" t="s">
        <v>170</v>
      </c>
      <c r="BF32" s="73" t="s">
        <v>75</v>
      </c>
      <c r="BG32" s="73">
        <v>4</v>
      </c>
      <c r="BH32" s="73">
        <v>8.91</v>
      </c>
      <c r="BJ32" s="73"/>
      <c r="BK32" s="73" t="s">
        <v>102</v>
      </c>
      <c r="BL32" s="73">
        <v>4</v>
      </c>
      <c r="BM32" s="73">
        <v>7.31</v>
      </c>
      <c r="BO32" s="73" t="s">
        <v>170</v>
      </c>
      <c r="BP32" s="73" t="s">
        <v>43</v>
      </c>
      <c r="BQ32" s="73">
        <v>4</v>
      </c>
      <c r="BR32" s="73">
        <v>11.59</v>
      </c>
      <c r="BT32" s="73" t="s">
        <v>170</v>
      </c>
      <c r="BU32" s="73" t="s">
        <v>54</v>
      </c>
      <c r="BV32" s="73">
        <v>10</v>
      </c>
      <c r="BW32" s="73">
        <v>16.4</v>
      </c>
      <c r="BY32" s="73" t="s">
        <v>170</v>
      </c>
      <c r="BZ32" s="73" t="s">
        <v>20</v>
      </c>
      <c r="CA32" s="73">
        <v>5</v>
      </c>
      <c r="CB32" s="73">
        <v>13.97</v>
      </c>
      <c r="CD32" s="73" t="s">
        <v>170</v>
      </c>
      <c r="CE32" s="73" t="s">
        <v>15</v>
      </c>
      <c r="CF32" s="73">
        <v>7</v>
      </c>
      <c r="CG32" s="73">
        <v>14.89</v>
      </c>
      <c r="CI32" s="73"/>
      <c r="CJ32" s="73" t="s">
        <v>23</v>
      </c>
      <c r="CK32" s="73">
        <v>8</v>
      </c>
      <c r="CL32" s="73">
        <v>14.78</v>
      </c>
      <c r="CN32" s="73"/>
      <c r="CO32" s="73" t="s">
        <v>41</v>
      </c>
      <c r="CP32" s="73">
        <v>4</v>
      </c>
      <c r="CQ32" s="73">
        <v>6.2</v>
      </c>
      <c r="CS32" s="73" t="s">
        <v>170</v>
      </c>
      <c r="CT32" s="73" t="s">
        <v>52</v>
      </c>
      <c r="CU32" s="73">
        <v>6</v>
      </c>
      <c r="CV32" s="73">
        <v>24.06</v>
      </c>
      <c r="CX32" s="73" t="s">
        <v>170</v>
      </c>
      <c r="CY32" s="73" t="s">
        <v>51</v>
      </c>
      <c r="CZ32" s="73">
        <v>5</v>
      </c>
      <c r="DA32" s="73">
        <v>12.93</v>
      </c>
      <c r="DC32" s="73" t="s">
        <v>170</v>
      </c>
      <c r="DD32" s="73" t="s">
        <v>31</v>
      </c>
      <c r="DE32" s="73">
        <v>3</v>
      </c>
      <c r="DF32" s="73">
        <v>13.33</v>
      </c>
      <c r="DH32" s="73" t="s">
        <v>170</v>
      </c>
      <c r="DI32" s="73" t="s">
        <v>67</v>
      </c>
      <c r="DJ32" s="73">
        <v>5</v>
      </c>
      <c r="DK32" s="73">
        <v>9.08</v>
      </c>
      <c r="DM32" s="73"/>
      <c r="DN32" s="73" t="s">
        <v>30</v>
      </c>
      <c r="DO32" s="73">
        <v>4</v>
      </c>
      <c r="DP32" s="73">
        <v>8.32</v>
      </c>
      <c r="DR32" s="73" t="s">
        <v>170</v>
      </c>
      <c r="DS32" s="73" t="s">
        <v>39</v>
      </c>
      <c r="DT32" s="73">
        <v>6</v>
      </c>
      <c r="DU32" s="73">
        <v>10.78</v>
      </c>
      <c r="DW32" s="73" t="s">
        <v>170</v>
      </c>
      <c r="DX32" s="73" t="s">
        <v>41</v>
      </c>
      <c r="DY32" s="73">
        <v>5</v>
      </c>
      <c r="DZ32" s="73">
        <v>7.62</v>
      </c>
      <c r="EB32" s="73" t="s">
        <v>170</v>
      </c>
      <c r="EC32" s="73" t="s">
        <v>17</v>
      </c>
      <c r="ED32" s="73">
        <v>4</v>
      </c>
      <c r="EE32" s="73">
        <v>9.98</v>
      </c>
      <c r="EG32" s="73"/>
      <c r="EH32" s="73" t="s">
        <v>21</v>
      </c>
      <c r="EI32" s="73">
        <v>8</v>
      </c>
      <c r="EJ32" s="73">
        <v>12.74</v>
      </c>
      <c r="EL32" s="73" t="s">
        <v>170</v>
      </c>
      <c r="EM32" s="73" t="s">
        <v>41</v>
      </c>
      <c r="EN32" s="73">
        <v>6</v>
      </c>
      <c r="EO32" s="73">
        <v>11.8</v>
      </c>
      <c r="EQ32" s="73" t="s">
        <v>170</v>
      </c>
      <c r="ER32" s="73" t="s">
        <v>28</v>
      </c>
      <c r="ES32" s="73">
        <v>5</v>
      </c>
      <c r="ET32" s="73">
        <v>55.81</v>
      </c>
      <c r="EV32" s="73" t="s">
        <v>170</v>
      </c>
      <c r="EW32" s="73" t="s">
        <v>15</v>
      </c>
      <c r="EX32" s="73">
        <v>6</v>
      </c>
      <c r="EY32" s="73">
        <v>21.32</v>
      </c>
      <c r="FA32" s="73" t="s">
        <v>170</v>
      </c>
      <c r="FB32" s="73" t="s">
        <v>64</v>
      </c>
      <c r="FC32" s="73">
        <v>6</v>
      </c>
      <c r="FD32" s="73">
        <v>10.5</v>
      </c>
      <c r="FF32" s="73" t="s">
        <v>170</v>
      </c>
      <c r="FG32" s="73" t="s">
        <v>8</v>
      </c>
      <c r="FH32" s="73">
        <v>3</v>
      </c>
      <c r="FI32" s="73">
        <v>13.64</v>
      </c>
      <c r="FK32" s="73" t="s">
        <v>170</v>
      </c>
      <c r="FL32" s="73" t="s">
        <v>61</v>
      </c>
      <c r="FM32" s="73">
        <v>5</v>
      </c>
      <c r="FN32" s="73">
        <v>25.12</v>
      </c>
      <c r="FP32" s="73" t="s">
        <v>170</v>
      </c>
      <c r="FQ32" s="73" t="s">
        <v>18</v>
      </c>
      <c r="FR32" s="73">
        <v>4</v>
      </c>
      <c r="FS32" s="73">
        <v>8.48</v>
      </c>
      <c r="FU32" s="73" t="s">
        <v>170</v>
      </c>
      <c r="FV32" s="73" t="s">
        <v>77</v>
      </c>
      <c r="FW32" s="73">
        <v>8</v>
      </c>
      <c r="FX32" s="73">
        <v>13.3</v>
      </c>
    </row>
    <row r="33" spans="1:180" ht="12.75">
      <c r="A33" s="73" t="s">
        <v>171</v>
      </c>
      <c r="B33" s="73" t="s">
        <v>46</v>
      </c>
      <c r="C33" s="73">
        <v>8</v>
      </c>
      <c r="D33" s="73">
        <v>11.3</v>
      </c>
      <c r="F33" s="73" t="s">
        <v>171</v>
      </c>
      <c r="G33" s="73" t="s">
        <v>24</v>
      </c>
      <c r="H33" s="73">
        <v>6</v>
      </c>
      <c r="I33" s="73">
        <v>19.12</v>
      </c>
      <c r="K33" s="73"/>
      <c r="L33" s="73" t="s">
        <v>33</v>
      </c>
      <c r="M33" s="73">
        <v>3</v>
      </c>
      <c r="N33" s="73">
        <v>15.28</v>
      </c>
      <c r="P33" s="73"/>
      <c r="Q33" s="73" t="s">
        <v>21</v>
      </c>
      <c r="R33" s="73">
        <v>2</v>
      </c>
      <c r="S33" s="73">
        <v>3.17</v>
      </c>
      <c r="U33" s="73" t="s">
        <v>171</v>
      </c>
      <c r="V33" s="73" t="s">
        <v>102</v>
      </c>
      <c r="W33" s="73">
        <v>9</v>
      </c>
      <c r="X33" s="73">
        <v>14.44</v>
      </c>
      <c r="Z33" s="73" t="s">
        <v>171</v>
      </c>
      <c r="AA33" s="73" t="s">
        <v>9</v>
      </c>
      <c r="AB33" s="73">
        <v>5</v>
      </c>
      <c r="AC33" s="73">
        <v>9.15</v>
      </c>
      <c r="AE33" s="73" t="s">
        <v>171</v>
      </c>
      <c r="AF33" s="73" t="s">
        <v>31</v>
      </c>
      <c r="AG33" s="73">
        <v>3</v>
      </c>
      <c r="AH33" s="73">
        <v>7.8</v>
      </c>
      <c r="AJ33" s="73" t="s">
        <v>171</v>
      </c>
      <c r="AK33" s="73" t="s">
        <v>18</v>
      </c>
      <c r="AL33" s="73">
        <v>5</v>
      </c>
      <c r="AM33" s="73">
        <v>10.17</v>
      </c>
      <c r="AN33" s="72"/>
      <c r="AP33" s="73" t="s">
        <v>171</v>
      </c>
      <c r="AQ33" s="73" t="s">
        <v>9</v>
      </c>
      <c r="AR33" s="73">
        <v>6</v>
      </c>
      <c r="AS33" s="73">
        <v>11.24</v>
      </c>
      <c r="AU33" s="73"/>
      <c r="AV33" s="73" t="s">
        <v>9</v>
      </c>
      <c r="AW33" s="73">
        <v>5</v>
      </c>
      <c r="AX33" s="73">
        <v>12.8</v>
      </c>
      <c r="AZ33" s="73" t="s">
        <v>171</v>
      </c>
      <c r="BA33" s="73" t="s">
        <v>11</v>
      </c>
      <c r="BB33" s="73">
        <v>4</v>
      </c>
      <c r="BC33" s="73">
        <v>7.33</v>
      </c>
      <c r="BE33" s="73" t="s">
        <v>171</v>
      </c>
      <c r="BF33" s="73" t="s">
        <v>43</v>
      </c>
      <c r="BG33" s="73">
        <v>4</v>
      </c>
      <c r="BH33" s="73">
        <v>6.65</v>
      </c>
      <c r="BJ33" s="73"/>
      <c r="BK33" s="73" t="s">
        <v>32</v>
      </c>
      <c r="BL33" s="73">
        <v>4</v>
      </c>
      <c r="BM33" s="73">
        <v>7.31</v>
      </c>
      <c r="BO33" s="73" t="s">
        <v>171</v>
      </c>
      <c r="BP33" s="73" t="s">
        <v>16</v>
      </c>
      <c r="BQ33" s="73">
        <v>4</v>
      </c>
      <c r="BR33" s="73">
        <v>7.17</v>
      </c>
      <c r="BT33" s="73" t="s">
        <v>171</v>
      </c>
      <c r="BU33" s="73" t="s">
        <v>42</v>
      </c>
      <c r="BV33" s="73">
        <v>10</v>
      </c>
      <c r="BW33" s="73">
        <v>16.35</v>
      </c>
      <c r="BY33" s="73" t="s">
        <v>171</v>
      </c>
      <c r="BZ33" s="73" t="s">
        <v>30</v>
      </c>
      <c r="CA33" s="73">
        <v>5</v>
      </c>
      <c r="CB33" s="73">
        <v>11.08</v>
      </c>
      <c r="CD33" s="73" t="s">
        <v>171</v>
      </c>
      <c r="CE33" s="73" t="s">
        <v>9</v>
      </c>
      <c r="CF33" s="73">
        <v>7</v>
      </c>
      <c r="CG33" s="73">
        <v>13.9</v>
      </c>
      <c r="CI33" s="73" t="s">
        <v>171</v>
      </c>
      <c r="CJ33" s="73" t="s">
        <v>49</v>
      </c>
      <c r="CK33" s="73">
        <v>8</v>
      </c>
      <c r="CL33" s="73">
        <v>14.66</v>
      </c>
      <c r="CN33" s="73"/>
      <c r="CO33" s="73" t="s">
        <v>21</v>
      </c>
      <c r="CP33" s="73">
        <v>4</v>
      </c>
      <c r="CQ33" s="73">
        <v>6.2</v>
      </c>
      <c r="CS33" s="73" t="s">
        <v>171</v>
      </c>
      <c r="CT33" s="73" t="s">
        <v>31</v>
      </c>
      <c r="CU33" s="73">
        <v>6</v>
      </c>
      <c r="CV33" s="73">
        <v>18.24</v>
      </c>
      <c r="CX33" s="73" t="s">
        <v>171</v>
      </c>
      <c r="CY33" s="73" t="s">
        <v>39</v>
      </c>
      <c r="CZ33" s="73">
        <v>5</v>
      </c>
      <c r="DA33" s="73">
        <v>12.55</v>
      </c>
      <c r="DC33" s="73" t="s">
        <v>171</v>
      </c>
      <c r="DD33" s="73" t="s">
        <v>23</v>
      </c>
      <c r="DE33" s="73">
        <v>3</v>
      </c>
      <c r="DF33" s="73">
        <v>12.92</v>
      </c>
      <c r="DH33" s="73" t="s">
        <v>171</v>
      </c>
      <c r="DI33" s="73" t="s">
        <v>41</v>
      </c>
      <c r="DJ33" s="73">
        <v>5</v>
      </c>
      <c r="DK33" s="73">
        <v>7.9</v>
      </c>
      <c r="DM33" s="73"/>
      <c r="DN33" s="73" t="s">
        <v>29</v>
      </c>
      <c r="DO33" s="73">
        <v>4</v>
      </c>
      <c r="DP33" s="73">
        <v>8.32</v>
      </c>
      <c r="DR33" s="73" t="s">
        <v>171</v>
      </c>
      <c r="DS33" s="73" t="s">
        <v>18</v>
      </c>
      <c r="DT33" s="73">
        <v>6</v>
      </c>
      <c r="DU33" s="73">
        <v>10.76</v>
      </c>
      <c r="DW33" s="73" t="s">
        <v>171</v>
      </c>
      <c r="DX33" s="73" t="s">
        <v>4</v>
      </c>
      <c r="DY33" s="73">
        <v>4</v>
      </c>
      <c r="DZ33" s="73">
        <v>12.7</v>
      </c>
      <c r="EB33" s="73" t="s">
        <v>171</v>
      </c>
      <c r="EC33" s="73" t="s">
        <v>21</v>
      </c>
      <c r="ED33" s="73">
        <v>4</v>
      </c>
      <c r="EE33" s="73">
        <v>7.8</v>
      </c>
      <c r="EG33" s="73" t="s">
        <v>171</v>
      </c>
      <c r="EH33" s="73" t="s">
        <v>49</v>
      </c>
      <c r="EI33" s="73">
        <v>8</v>
      </c>
      <c r="EJ33" s="73">
        <v>12.43</v>
      </c>
      <c r="EL33" s="73" t="s">
        <v>171</v>
      </c>
      <c r="EM33" s="73" t="s">
        <v>54</v>
      </c>
      <c r="EN33" s="73">
        <v>6</v>
      </c>
      <c r="EO33" s="73">
        <v>11.13</v>
      </c>
      <c r="EQ33" s="73" t="s">
        <v>171</v>
      </c>
      <c r="ER33" s="73" t="s">
        <v>38</v>
      </c>
      <c r="ES33" s="73">
        <v>5</v>
      </c>
      <c r="ET33" s="73">
        <v>27.13</v>
      </c>
      <c r="EV33" s="73" t="s">
        <v>171</v>
      </c>
      <c r="EW33" s="73" t="s">
        <v>43</v>
      </c>
      <c r="EX33" s="73">
        <v>6</v>
      </c>
      <c r="EY33" s="73">
        <v>18.32</v>
      </c>
      <c r="FA33" s="73" t="s">
        <v>171</v>
      </c>
      <c r="FB33" s="73" t="s">
        <v>35</v>
      </c>
      <c r="FC33" s="73">
        <v>6</v>
      </c>
      <c r="FD33" s="73">
        <v>10.38</v>
      </c>
      <c r="FF33" s="73" t="s">
        <v>171</v>
      </c>
      <c r="FG33" s="73" t="s">
        <v>75</v>
      </c>
      <c r="FH33" s="73">
        <v>3</v>
      </c>
      <c r="FI33" s="73">
        <v>9.92</v>
      </c>
      <c r="FK33" s="73" t="s">
        <v>171</v>
      </c>
      <c r="FL33" s="73" t="s">
        <v>29</v>
      </c>
      <c r="FM33" s="73">
        <v>5</v>
      </c>
      <c r="FN33" s="73">
        <v>24.11</v>
      </c>
      <c r="FP33" s="73"/>
      <c r="FQ33" s="73" t="s">
        <v>25</v>
      </c>
      <c r="FR33" s="73">
        <v>4</v>
      </c>
      <c r="FS33" s="73">
        <v>8.48</v>
      </c>
      <c r="FU33" s="73" t="s">
        <v>171</v>
      </c>
      <c r="FV33" s="73" t="s">
        <v>25</v>
      </c>
      <c r="FW33" s="73">
        <v>8</v>
      </c>
      <c r="FX33" s="73">
        <v>13.24</v>
      </c>
    </row>
    <row r="34" spans="1:180" ht="12.75">
      <c r="A34" s="73" t="s">
        <v>172</v>
      </c>
      <c r="B34" s="73" t="s">
        <v>31</v>
      </c>
      <c r="C34" s="73">
        <v>7</v>
      </c>
      <c r="D34" s="73">
        <v>26.68</v>
      </c>
      <c r="F34" s="73" t="s">
        <v>172</v>
      </c>
      <c r="G34" s="73" t="s">
        <v>35</v>
      </c>
      <c r="H34" s="73">
        <v>6</v>
      </c>
      <c r="I34" s="73">
        <v>11.62</v>
      </c>
      <c r="K34" s="73" t="s">
        <v>172</v>
      </c>
      <c r="L34" s="73" t="s">
        <v>21</v>
      </c>
      <c r="M34" s="73">
        <v>3</v>
      </c>
      <c r="N34" s="73">
        <v>11.87</v>
      </c>
      <c r="P34" s="73"/>
      <c r="Q34" s="73" t="s">
        <v>3</v>
      </c>
      <c r="R34" s="73">
        <v>2</v>
      </c>
      <c r="S34" s="73">
        <v>3.17</v>
      </c>
      <c r="U34" s="73" t="s">
        <v>172</v>
      </c>
      <c r="V34" s="73" t="s">
        <v>31</v>
      </c>
      <c r="W34" s="73">
        <v>9</v>
      </c>
      <c r="X34" s="73">
        <v>14.25</v>
      </c>
      <c r="Z34" s="73" t="s">
        <v>172</v>
      </c>
      <c r="AA34" s="73" t="s">
        <v>65</v>
      </c>
      <c r="AB34" s="73">
        <v>5</v>
      </c>
      <c r="AC34" s="73">
        <v>8.15</v>
      </c>
      <c r="AE34" s="73" t="s">
        <v>172</v>
      </c>
      <c r="AF34" s="73" t="s">
        <v>14</v>
      </c>
      <c r="AG34" s="73">
        <v>3</v>
      </c>
      <c r="AH34" s="73">
        <v>7.35</v>
      </c>
      <c r="AJ34" s="73"/>
      <c r="AK34" s="73" t="s">
        <v>24</v>
      </c>
      <c r="AL34" s="73">
        <v>5</v>
      </c>
      <c r="AM34" s="73">
        <v>10.17</v>
      </c>
      <c r="AN34" s="72"/>
      <c r="AP34" s="73" t="s">
        <v>172</v>
      </c>
      <c r="AQ34" s="73" t="s">
        <v>16</v>
      </c>
      <c r="AR34" s="73">
        <v>6</v>
      </c>
      <c r="AS34" s="73">
        <v>10.36</v>
      </c>
      <c r="AU34" s="73"/>
      <c r="AV34" s="73" t="s">
        <v>30</v>
      </c>
      <c r="AW34" s="73">
        <v>5</v>
      </c>
      <c r="AX34" s="73">
        <v>12.8</v>
      </c>
      <c r="AZ34" s="73" t="s">
        <v>172</v>
      </c>
      <c r="BA34" s="73" t="s">
        <v>45</v>
      </c>
      <c r="BB34" s="73">
        <v>4</v>
      </c>
      <c r="BC34" s="73">
        <v>6.94</v>
      </c>
      <c r="BE34" s="73" t="s">
        <v>172</v>
      </c>
      <c r="BF34" s="73" t="s">
        <v>16</v>
      </c>
      <c r="BG34" s="73">
        <v>3</v>
      </c>
      <c r="BH34" s="73">
        <v>53.51</v>
      </c>
      <c r="BJ34" s="73" t="s">
        <v>172</v>
      </c>
      <c r="BK34" s="73" t="s">
        <v>61</v>
      </c>
      <c r="BL34" s="73">
        <v>4</v>
      </c>
      <c r="BM34" s="73">
        <v>6.37</v>
      </c>
      <c r="BO34" s="73" t="s">
        <v>172</v>
      </c>
      <c r="BP34" s="73" t="s">
        <v>51</v>
      </c>
      <c r="BQ34" s="73">
        <v>4</v>
      </c>
      <c r="BR34" s="73">
        <v>5.76</v>
      </c>
      <c r="BT34" s="73" t="s">
        <v>172</v>
      </c>
      <c r="BU34" s="73" t="s">
        <v>14</v>
      </c>
      <c r="BV34" s="73">
        <v>10</v>
      </c>
      <c r="BW34" s="73">
        <v>16.21</v>
      </c>
      <c r="BY34" s="73" t="s">
        <v>172</v>
      </c>
      <c r="BZ34" s="73" t="s">
        <v>67</v>
      </c>
      <c r="CA34" s="73">
        <v>5</v>
      </c>
      <c r="CB34" s="73">
        <v>9.62</v>
      </c>
      <c r="CD34" s="73" t="s">
        <v>172</v>
      </c>
      <c r="CE34" s="73" t="s">
        <v>3</v>
      </c>
      <c r="CF34" s="73">
        <v>7</v>
      </c>
      <c r="CG34" s="73">
        <v>12.83</v>
      </c>
      <c r="CI34" s="73" t="s">
        <v>172</v>
      </c>
      <c r="CJ34" s="73" t="s">
        <v>41</v>
      </c>
      <c r="CK34" s="73">
        <v>8</v>
      </c>
      <c r="CL34" s="73">
        <v>13.62</v>
      </c>
      <c r="CN34" s="73"/>
      <c r="CO34" s="73" t="s">
        <v>3</v>
      </c>
      <c r="CP34" s="73">
        <v>4</v>
      </c>
      <c r="CQ34" s="73">
        <v>6.2</v>
      </c>
      <c r="CS34" s="73" t="s">
        <v>172</v>
      </c>
      <c r="CT34" s="73" t="s">
        <v>75</v>
      </c>
      <c r="CU34" s="73">
        <v>6</v>
      </c>
      <c r="CV34" s="73">
        <v>17.97</v>
      </c>
      <c r="CX34" s="73" t="s">
        <v>172</v>
      </c>
      <c r="CY34" s="73" t="s">
        <v>45</v>
      </c>
      <c r="CZ34" s="73">
        <v>5</v>
      </c>
      <c r="DA34" s="73">
        <v>9.22</v>
      </c>
      <c r="DC34" s="73" t="s">
        <v>172</v>
      </c>
      <c r="DD34" s="73" t="s">
        <v>9</v>
      </c>
      <c r="DE34" s="73">
        <v>3</v>
      </c>
      <c r="DF34" s="73">
        <v>10</v>
      </c>
      <c r="DH34" s="73"/>
      <c r="DI34" s="73" t="s">
        <v>21</v>
      </c>
      <c r="DJ34" s="73">
        <v>5</v>
      </c>
      <c r="DK34" s="73">
        <v>7.9</v>
      </c>
      <c r="DM34" s="73" t="s">
        <v>172</v>
      </c>
      <c r="DN34" s="73" t="s">
        <v>5</v>
      </c>
      <c r="DO34" s="73">
        <v>4</v>
      </c>
      <c r="DP34" s="73">
        <v>6.19</v>
      </c>
      <c r="DR34" s="73" t="s">
        <v>172</v>
      </c>
      <c r="DS34" s="73" t="s">
        <v>64</v>
      </c>
      <c r="DT34" s="73">
        <v>6</v>
      </c>
      <c r="DU34" s="73">
        <v>8.52</v>
      </c>
      <c r="DW34" s="73" t="s">
        <v>172</v>
      </c>
      <c r="DX34" s="73" t="s">
        <v>17</v>
      </c>
      <c r="DY34" s="73">
        <v>4</v>
      </c>
      <c r="DZ34" s="73">
        <v>12.14</v>
      </c>
      <c r="EB34" s="73" t="s">
        <v>172</v>
      </c>
      <c r="EC34" s="73" t="s">
        <v>49</v>
      </c>
      <c r="ED34" s="73">
        <v>3</v>
      </c>
      <c r="EE34" s="73">
        <v>19.23</v>
      </c>
      <c r="EG34" s="73" t="s">
        <v>172</v>
      </c>
      <c r="EH34" s="73" t="s">
        <v>16</v>
      </c>
      <c r="EI34" s="73">
        <v>8</v>
      </c>
      <c r="EJ34" s="73">
        <v>12.21</v>
      </c>
      <c r="EL34" s="73" t="s">
        <v>172</v>
      </c>
      <c r="EM34" s="73" t="s">
        <v>22</v>
      </c>
      <c r="EN34" s="73">
        <v>6</v>
      </c>
      <c r="EO34" s="73">
        <v>10.43</v>
      </c>
      <c r="EQ34" s="73" t="s">
        <v>172</v>
      </c>
      <c r="ER34" s="73" t="s">
        <v>22</v>
      </c>
      <c r="ES34" s="73">
        <v>5</v>
      </c>
      <c r="ET34" s="73">
        <v>20.77</v>
      </c>
      <c r="EV34" s="73" t="s">
        <v>172</v>
      </c>
      <c r="EW34" s="73" t="s">
        <v>25</v>
      </c>
      <c r="EX34" s="73">
        <v>6</v>
      </c>
      <c r="EY34" s="73">
        <v>13.24</v>
      </c>
      <c r="FA34" s="73"/>
      <c r="FB34" s="73" t="s">
        <v>25</v>
      </c>
      <c r="FC34" s="73">
        <v>6</v>
      </c>
      <c r="FD34" s="73">
        <v>10.38</v>
      </c>
      <c r="FF34" s="73" t="s">
        <v>172</v>
      </c>
      <c r="FG34" s="73" t="s">
        <v>36</v>
      </c>
      <c r="FH34" s="73">
        <v>3</v>
      </c>
      <c r="FI34" s="73">
        <v>5.04</v>
      </c>
      <c r="FK34" s="73" t="s">
        <v>172</v>
      </c>
      <c r="FL34" s="73" t="s">
        <v>32</v>
      </c>
      <c r="FM34" s="73">
        <v>5</v>
      </c>
      <c r="FN34" s="73">
        <v>21.2</v>
      </c>
      <c r="FP34" s="73"/>
      <c r="FQ34" s="73" t="s">
        <v>33</v>
      </c>
      <c r="FR34" s="73">
        <v>4</v>
      </c>
      <c r="FS34" s="73">
        <v>8.48</v>
      </c>
      <c r="FU34" s="73" t="s">
        <v>172</v>
      </c>
      <c r="FV34" s="73" t="s">
        <v>10</v>
      </c>
      <c r="FW34" s="73">
        <v>8</v>
      </c>
      <c r="FX34" s="73">
        <v>12.68</v>
      </c>
    </row>
    <row r="35" spans="1:180" ht="12.75">
      <c r="A35" s="73" t="s">
        <v>173</v>
      </c>
      <c r="B35" s="73" t="s">
        <v>24</v>
      </c>
      <c r="C35" s="73">
        <v>7</v>
      </c>
      <c r="D35" s="73">
        <v>22.13</v>
      </c>
      <c r="F35" s="73" t="s">
        <v>173</v>
      </c>
      <c r="G35" s="73" t="s">
        <v>25</v>
      </c>
      <c r="H35" s="73">
        <v>6</v>
      </c>
      <c r="I35" s="73">
        <v>9.37</v>
      </c>
      <c r="K35" s="73" t="s">
        <v>173</v>
      </c>
      <c r="L35" s="73" t="s">
        <v>3</v>
      </c>
      <c r="M35" s="73">
        <v>3</v>
      </c>
      <c r="N35" s="73">
        <v>10.71</v>
      </c>
      <c r="P35" s="73"/>
      <c r="Q35" s="73" t="s">
        <v>75</v>
      </c>
      <c r="R35" s="73">
        <v>2</v>
      </c>
      <c r="S35" s="73">
        <v>3.17</v>
      </c>
      <c r="U35" s="73" t="s">
        <v>173</v>
      </c>
      <c r="V35" s="73" t="s">
        <v>37</v>
      </c>
      <c r="W35" s="73">
        <v>9</v>
      </c>
      <c r="X35" s="73">
        <v>13.94</v>
      </c>
      <c r="Z35" s="73"/>
      <c r="AA35" s="73" t="s">
        <v>52</v>
      </c>
      <c r="AB35" s="73">
        <v>5</v>
      </c>
      <c r="AC35" s="73">
        <v>8.15</v>
      </c>
      <c r="AE35" s="73"/>
      <c r="AF35" s="73" t="s">
        <v>43</v>
      </c>
      <c r="AG35" s="73">
        <v>3</v>
      </c>
      <c r="AH35" s="73">
        <v>7.35</v>
      </c>
      <c r="AJ35" s="73"/>
      <c r="AK35" s="73" t="s">
        <v>15</v>
      </c>
      <c r="AL35" s="73">
        <v>5</v>
      </c>
      <c r="AM35" s="73">
        <v>10.17</v>
      </c>
      <c r="AN35" s="72"/>
      <c r="AP35" s="73" t="s">
        <v>173</v>
      </c>
      <c r="AQ35" s="73" t="s">
        <v>26</v>
      </c>
      <c r="AR35" s="73">
        <v>6</v>
      </c>
      <c r="AS35" s="73">
        <v>10.02</v>
      </c>
      <c r="AU35" s="73" t="s">
        <v>173</v>
      </c>
      <c r="AV35" s="73" t="s">
        <v>25</v>
      </c>
      <c r="AW35" s="73">
        <v>5</v>
      </c>
      <c r="AX35" s="73">
        <v>10.52</v>
      </c>
      <c r="AZ35" s="73"/>
      <c r="BA35" s="73" t="s">
        <v>33</v>
      </c>
      <c r="BB35" s="73">
        <v>4</v>
      </c>
      <c r="BC35" s="73">
        <v>6.94</v>
      </c>
      <c r="BE35" s="73"/>
      <c r="BF35" s="73" t="s">
        <v>51</v>
      </c>
      <c r="BG35" s="73">
        <v>3</v>
      </c>
      <c r="BH35" s="73">
        <v>53.51</v>
      </c>
      <c r="BJ35" s="73"/>
      <c r="BK35" s="73" t="s">
        <v>75</v>
      </c>
      <c r="BL35" s="73">
        <v>4</v>
      </c>
      <c r="BM35" s="73">
        <v>6.37</v>
      </c>
      <c r="BO35" s="73"/>
      <c r="BP35" s="73" t="s">
        <v>5</v>
      </c>
      <c r="BQ35" s="73">
        <v>4</v>
      </c>
      <c r="BR35" s="73">
        <v>5.76</v>
      </c>
      <c r="BT35" s="73" t="s">
        <v>173</v>
      </c>
      <c r="BU35" s="73" t="s">
        <v>9</v>
      </c>
      <c r="BV35" s="73">
        <v>10</v>
      </c>
      <c r="BW35" s="73">
        <v>16.06</v>
      </c>
      <c r="BY35" s="73" t="s">
        <v>173</v>
      </c>
      <c r="BZ35" s="73" t="s">
        <v>102</v>
      </c>
      <c r="CA35" s="73">
        <v>5</v>
      </c>
      <c r="CB35" s="73">
        <v>7.02</v>
      </c>
      <c r="CD35" s="73" t="s">
        <v>173</v>
      </c>
      <c r="CE35" s="73" t="s">
        <v>8</v>
      </c>
      <c r="CF35" s="73">
        <v>7</v>
      </c>
      <c r="CG35" s="73">
        <v>11.94</v>
      </c>
      <c r="CI35" s="73" t="s">
        <v>173</v>
      </c>
      <c r="CJ35" s="73" t="s">
        <v>44</v>
      </c>
      <c r="CK35" s="73">
        <v>7</v>
      </c>
      <c r="CL35" s="73">
        <v>28.35</v>
      </c>
      <c r="CN35" s="73"/>
      <c r="CO35" s="73" t="s">
        <v>102</v>
      </c>
      <c r="CP35" s="73">
        <v>4</v>
      </c>
      <c r="CQ35" s="73">
        <v>6.2</v>
      </c>
      <c r="CS35" s="73" t="s">
        <v>173</v>
      </c>
      <c r="CT35" s="73" t="s">
        <v>36</v>
      </c>
      <c r="CU35" s="73">
        <v>6</v>
      </c>
      <c r="CV35" s="73">
        <v>11.73</v>
      </c>
      <c r="CX35" s="73"/>
      <c r="CY35" s="73" t="s">
        <v>38</v>
      </c>
      <c r="CZ35" s="73">
        <v>5</v>
      </c>
      <c r="DA35" s="73">
        <v>9.22</v>
      </c>
      <c r="DC35" s="73" t="s">
        <v>173</v>
      </c>
      <c r="DD35" s="73" t="s">
        <v>26</v>
      </c>
      <c r="DE35" s="73">
        <v>3</v>
      </c>
      <c r="DF35" s="73">
        <v>7.7</v>
      </c>
      <c r="DH35" s="73"/>
      <c r="DI35" s="73" t="s">
        <v>46</v>
      </c>
      <c r="DJ35" s="73">
        <v>5</v>
      </c>
      <c r="DK35" s="73">
        <v>7.9</v>
      </c>
      <c r="DM35" s="73" t="s">
        <v>173</v>
      </c>
      <c r="DN35" s="73" t="s">
        <v>43</v>
      </c>
      <c r="DO35" s="73">
        <v>4</v>
      </c>
      <c r="DP35" s="73">
        <v>5.93</v>
      </c>
      <c r="DR35" s="73" t="s">
        <v>173</v>
      </c>
      <c r="DS35" s="73" t="s">
        <v>41</v>
      </c>
      <c r="DT35" s="73">
        <v>5</v>
      </c>
      <c r="DU35" s="73">
        <v>14.47</v>
      </c>
      <c r="DW35" s="73" t="s">
        <v>173</v>
      </c>
      <c r="DX35" s="73" t="s">
        <v>37</v>
      </c>
      <c r="DY35" s="73">
        <v>4</v>
      </c>
      <c r="DZ35" s="73">
        <v>7.02</v>
      </c>
      <c r="EB35" s="73" t="s">
        <v>173</v>
      </c>
      <c r="EC35" s="73" t="s">
        <v>77</v>
      </c>
      <c r="ED35" s="73">
        <v>3</v>
      </c>
      <c r="EE35" s="73">
        <v>17.68</v>
      </c>
      <c r="EG35" s="73" t="s">
        <v>173</v>
      </c>
      <c r="EH35" s="73" t="s">
        <v>77</v>
      </c>
      <c r="EI35" s="73">
        <v>7</v>
      </c>
      <c r="EJ35" s="73">
        <v>13.32</v>
      </c>
      <c r="EL35" s="73" t="s">
        <v>173</v>
      </c>
      <c r="EM35" s="73" t="s">
        <v>44</v>
      </c>
      <c r="EN35" s="73">
        <v>6</v>
      </c>
      <c r="EO35" s="73">
        <v>9.38</v>
      </c>
      <c r="EQ35" s="73" t="s">
        <v>173</v>
      </c>
      <c r="ER35" s="73" t="s">
        <v>44</v>
      </c>
      <c r="ES35" s="73">
        <v>5</v>
      </c>
      <c r="ET35" s="73">
        <v>13.4</v>
      </c>
      <c r="EV35" s="73" t="s">
        <v>173</v>
      </c>
      <c r="EW35" s="73" t="s">
        <v>75</v>
      </c>
      <c r="EX35" s="73">
        <v>6</v>
      </c>
      <c r="EY35" s="73">
        <v>12.63</v>
      </c>
      <c r="FA35" s="73" t="s">
        <v>173</v>
      </c>
      <c r="FB35" s="73" t="s">
        <v>20</v>
      </c>
      <c r="FC35" s="73">
        <v>6</v>
      </c>
      <c r="FD35" s="73">
        <v>7.86</v>
      </c>
      <c r="FF35" s="73"/>
      <c r="FG35" s="73" t="s">
        <v>11</v>
      </c>
      <c r="FH35" s="73">
        <v>3</v>
      </c>
      <c r="FI35" s="73">
        <v>5.04</v>
      </c>
      <c r="FK35" s="73" t="s">
        <v>173</v>
      </c>
      <c r="FL35" s="73" t="s">
        <v>35</v>
      </c>
      <c r="FM35" s="73">
        <v>5</v>
      </c>
      <c r="FN35" s="73">
        <v>10.97</v>
      </c>
      <c r="FP35" s="73"/>
      <c r="FQ35" s="73" t="s">
        <v>65</v>
      </c>
      <c r="FR35" s="73">
        <v>4</v>
      </c>
      <c r="FS35" s="73">
        <v>8.48</v>
      </c>
      <c r="FU35" s="73" t="s">
        <v>173</v>
      </c>
      <c r="FV35" s="73" t="s">
        <v>36</v>
      </c>
      <c r="FW35" s="73">
        <v>8</v>
      </c>
      <c r="FX35" s="73">
        <v>12.11</v>
      </c>
    </row>
    <row r="36" spans="1:180" ht="12.75">
      <c r="A36" s="73" t="s">
        <v>174</v>
      </c>
      <c r="B36" s="73" t="s">
        <v>29</v>
      </c>
      <c r="C36" s="73">
        <v>7</v>
      </c>
      <c r="D36" s="73">
        <v>20.75</v>
      </c>
      <c r="F36" s="73" t="s">
        <v>174</v>
      </c>
      <c r="G36" s="73" t="s">
        <v>5</v>
      </c>
      <c r="H36" s="73">
        <v>6</v>
      </c>
      <c r="I36" s="73">
        <v>9.21</v>
      </c>
      <c r="K36" s="73" t="s">
        <v>174</v>
      </c>
      <c r="L36" s="73" t="s">
        <v>27</v>
      </c>
      <c r="M36" s="73">
        <v>3</v>
      </c>
      <c r="N36" s="73">
        <v>6.82</v>
      </c>
      <c r="P36" s="73"/>
      <c r="Q36" s="73" t="s">
        <v>31</v>
      </c>
      <c r="R36" s="73">
        <v>2</v>
      </c>
      <c r="S36" s="73">
        <v>3.17</v>
      </c>
      <c r="U36" s="73" t="s">
        <v>174</v>
      </c>
      <c r="V36" s="73" t="s">
        <v>52</v>
      </c>
      <c r="W36" s="73">
        <v>9</v>
      </c>
      <c r="X36" s="73">
        <v>13.01</v>
      </c>
      <c r="Z36" s="73" t="s">
        <v>174</v>
      </c>
      <c r="AA36" s="73" t="s">
        <v>23</v>
      </c>
      <c r="AB36" s="73">
        <v>5</v>
      </c>
      <c r="AC36" s="73">
        <v>7.81</v>
      </c>
      <c r="AE36" s="73"/>
      <c r="AF36" s="73" t="s">
        <v>42</v>
      </c>
      <c r="AG36" s="73">
        <v>3</v>
      </c>
      <c r="AH36" s="73">
        <v>7.35</v>
      </c>
      <c r="AJ36" s="73" t="s">
        <v>174</v>
      </c>
      <c r="AK36" s="73" t="s">
        <v>46</v>
      </c>
      <c r="AL36" s="73">
        <v>5</v>
      </c>
      <c r="AM36" s="73">
        <v>8.91</v>
      </c>
      <c r="AN36" s="72"/>
      <c r="AP36" s="73" t="s">
        <v>174</v>
      </c>
      <c r="AQ36" s="73" t="s">
        <v>24</v>
      </c>
      <c r="AR36" s="73">
        <v>6</v>
      </c>
      <c r="AS36" s="73">
        <v>9.83</v>
      </c>
      <c r="AU36" s="73" t="s">
        <v>174</v>
      </c>
      <c r="AV36" s="73" t="s">
        <v>36</v>
      </c>
      <c r="AW36" s="73">
        <v>5</v>
      </c>
      <c r="AX36" s="73">
        <v>10.57</v>
      </c>
      <c r="AZ36" s="73" t="s">
        <v>174</v>
      </c>
      <c r="BA36" s="73" t="s">
        <v>37</v>
      </c>
      <c r="BB36" s="73">
        <v>3</v>
      </c>
      <c r="BC36" s="73">
        <v>24</v>
      </c>
      <c r="BE36" s="73" t="s">
        <v>174</v>
      </c>
      <c r="BF36" s="73" t="s">
        <v>67</v>
      </c>
      <c r="BG36" s="73">
        <v>3</v>
      </c>
      <c r="BH36" s="73">
        <v>9.09</v>
      </c>
      <c r="BJ36" s="73" t="s">
        <v>174</v>
      </c>
      <c r="BK36" s="73" t="s">
        <v>18</v>
      </c>
      <c r="BL36" s="73">
        <v>4</v>
      </c>
      <c r="BM36" s="73">
        <v>5.98</v>
      </c>
      <c r="BO36" s="73"/>
      <c r="BP36" s="73" t="s">
        <v>44</v>
      </c>
      <c r="BQ36" s="73">
        <v>4</v>
      </c>
      <c r="BR36" s="73">
        <v>5.76</v>
      </c>
      <c r="BT36" s="73" t="s">
        <v>174</v>
      </c>
      <c r="BU36" s="73" t="s">
        <v>77</v>
      </c>
      <c r="BV36" s="73">
        <v>10</v>
      </c>
      <c r="BW36" s="73">
        <v>15.69</v>
      </c>
      <c r="BY36" s="73" t="s">
        <v>174</v>
      </c>
      <c r="BZ36" s="73" t="s">
        <v>35</v>
      </c>
      <c r="CA36" s="73">
        <v>5</v>
      </c>
      <c r="CB36" s="73">
        <v>6.95</v>
      </c>
      <c r="CD36" s="73" t="s">
        <v>174</v>
      </c>
      <c r="CE36" s="73" t="s">
        <v>14</v>
      </c>
      <c r="CF36" s="73">
        <v>6</v>
      </c>
      <c r="CG36" s="73">
        <v>13.73</v>
      </c>
      <c r="CI36" s="73" t="s">
        <v>174</v>
      </c>
      <c r="CJ36" s="73" t="s">
        <v>12</v>
      </c>
      <c r="CK36" s="73">
        <v>7</v>
      </c>
      <c r="CL36" s="73">
        <v>18.5</v>
      </c>
      <c r="CN36" s="73"/>
      <c r="CO36" s="73" t="s">
        <v>54</v>
      </c>
      <c r="CP36" s="73">
        <v>4</v>
      </c>
      <c r="CQ36" s="73">
        <v>6.2</v>
      </c>
      <c r="CS36" s="73" t="s">
        <v>174</v>
      </c>
      <c r="CT36" s="73" t="s">
        <v>27</v>
      </c>
      <c r="CU36" s="73">
        <v>6</v>
      </c>
      <c r="CV36" s="73">
        <v>10.6</v>
      </c>
      <c r="CX36" s="73"/>
      <c r="CY36" s="73" t="s">
        <v>3</v>
      </c>
      <c r="CZ36" s="73">
        <v>5</v>
      </c>
      <c r="DA36" s="73">
        <v>9.22</v>
      </c>
      <c r="DC36" s="73" t="s">
        <v>174</v>
      </c>
      <c r="DD36" s="73" t="s">
        <v>4</v>
      </c>
      <c r="DE36" s="73">
        <v>3</v>
      </c>
      <c r="DF36" s="73">
        <v>4.35</v>
      </c>
      <c r="DH36" s="73" t="s">
        <v>174</v>
      </c>
      <c r="DI36" s="73" t="s">
        <v>27</v>
      </c>
      <c r="DJ36" s="73">
        <v>4</v>
      </c>
      <c r="DK36" s="73">
        <v>15.47</v>
      </c>
      <c r="DM36" s="73"/>
      <c r="DN36" s="73" t="s">
        <v>3</v>
      </c>
      <c r="DO36" s="73">
        <v>4</v>
      </c>
      <c r="DP36" s="73">
        <v>5.93</v>
      </c>
      <c r="DR36" s="73" t="s">
        <v>174</v>
      </c>
      <c r="DS36" s="73" t="s">
        <v>38</v>
      </c>
      <c r="DT36" s="73">
        <v>5</v>
      </c>
      <c r="DU36" s="73">
        <v>13.17</v>
      </c>
      <c r="DW36" s="73"/>
      <c r="DX36" s="73" t="s">
        <v>21</v>
      </c>
      <c r="DY36" s="73">
        <v>4</v>
      </c>
      <c r="DZ36" s="73">
        <v>7.02</v>
      </c>
      <c r="EB36" s="73" t="s">
        <v>174</v>
      </c>
      <c r="EC36" s="73" t="s">
        <v>35</v>
      </c>
      <c r="ED36" s="73">
        <v>3</v>
      </c>
      <c r="EE36" s="73">
        <v>17.65</v>
      </c>
      <c r="EG36" s="73" t="s">
        <v>174</v>
      </c>
      <c r="EH36" s="73" t="s">
        <v>44</v>
      </c>
      <c r="EI36" s="73">
        <v>7</v>
      </c>
      <c r="EJ36" s="73">
        <v>12.83</v>
      </c>
      <c r="EL36" s="73" t="s">
        <v>174</v>
      </c>
      <c r="EM36" s="73" t="s">
        <v>51</v>
      </c>
      <c r="EN36" s="73">
        <v>6</v>
      </c>
      <c r="EO36" s="73">
        <v>8.64</v>
      </c>
      <c r="EQ36" s="73" t="s">
        <v>174</v>
      </c>
      <c r="ER36" s="73" t="s">
        <v>21</v>
      </c>
      <c r="ES36" s="73">
        <v>5</v>
      </c>
      <c r="ET36" s="73">
        <v>7.63</v>
      </c>
      <c r="EV36" s="73" t="s">
        <v>174</v>
      </c>
      <c r="EW36" s="73" t="s">
        <v>4</v>
      </c>
      <c r="EX36" s="73">
        <v>6</v>
      </c>
      <c r="EY36" s="73">
        <v>12.02</v>
      </c>
      <c r="FA36" s="73"/>
      <c r="FB36" s="73" t="s">
        <v>10</v>
      </c>
      <c r="FC36" s="73">
        <v>6</v>
      </c>
      <c r="FD36" s="73">
        <v>7.86</v>
      </c>
      <c r="FF36" s="73"/>
      <c r="FG36" s="73" t="s">
        <v>64</v>
      </c>
      <c r="FH36" s="73">
        <v>3</v>
      </c>
      <c r="FI36" s="73">
        <v>5.04</v>
      </c>
      <c r="FK36" s="73" t="s">
        <v>174</v>
      </c>
      <c r="FL36" s="73" t="s">
        <v>67</v>
      </c>
      <c r="FM36" s="73">
        <v>5</v>
      </c>
      <c r="FN36" s="73">
        <v>10.93</v>
      </c>
      <c r="FP36" s="73"/>
      <c r="FQ36" s="73" t="s">
        <v>24</v>
      </c>
      <c r="FR36" s="73">
        <v>4</v>
      </c>
      <c r="FS36" s="73">
        <v>8.48</v>
      </c>
      <c r="FU36" s="73" t="s">
        <v>174</v>
      </c>
      <c r="FV36" s="73" t="s">
        <v>3</v>
      </c>
      <c r="FW36" s="73">
        <v>8</v>
      </c>
      <c r="FX36" s="73">
        <v>11.79</v>
      </c>
    </row>
    <row r="37" spans="1:180" ht="12.75">
      <c r="A37" s="73" t="s">
        <v>175</v>
      </c>
      <c r="B37" s="73" t="s">
        <v>22</v>
      </c>
      <c r="C37" s="73">
        <v>7</v>
      </c>
      <c r="D37" s="73">
        <v>11.6</v>
      </c>
      <c r="F37" s="73" t="s">
        <v>175</v>
      </c>
      <c r="G37" s="73" t="s">
        <v>30</v>
      </c>
      <c r="H37" s="73">
        <v>5</v>
      </c>
      <c r="I37" s="73">
        <v>26.88</v>
      </c>
      <c r="K37" s="73" t="s">
        <v>175</v>
      </c>
      <c r="L37" s="73" t="s">
        <v>17</v>
      </c>
      <c r="M37" s="73">
        <v>3</v>
      </c>
      <c r="N37" s="73">
        <v>5.93</v>
      </c>
      <c r="P37" s="73" t="s">
        <v>175</v>
      </c>
      <c r="Q37" s="73" t="s">
        <v>32</v>
      </c>
      <c r="R37" s="73">
        <v>1</v>
      </c>
      <c r="S37" s="73">
        <v>8.33</v>
      </c>
      <c r="U37" s="73" t="s">
        <v>175</v>
      </c>
      <c r="V37" s="73" t="s">
        <v>64</v>
      </c>
      <c r="W37" s="73">
        <v>9</v>
      </c>
      <c r="X37" s="73">
        <v>12.97</v>
      </c>
      <c r="Z37" s="73"/>
      <c r="AA37" s="73" t="s">
        <v>37</v>
      </c>
      <c r="AB37" s="73">
        <v>5</v>
      </c>
      <c r="AC37" s="73">
        <v>7.81</v>
      </c>
      <c r="AE37" s="73" t="s">
        <v>175</v>
      </c>
      <c r="AF37" s="73" t="s">
        <v>3</v>
      </c>
      <c r="AG37" s="73">
        <v>3</v>
      </c>
      <c r="AH37" s="73">
        <v>5.21</v>
      </c>
      <c r="AJ37" s="73" t="s">
        <v>175</v>
      </c>
      <c r="AK37" s="73" t="s">
        <v>44</v>
      </c>
      <c r="AL37" s="73">
        <v>4</v>
      </c>
      <c r="AM37" s="73">
        <v>19.8</v>
      </c>
      <c r="AN37" s="72"/>
      <c r="AP37" s="73" t="s">
        <v>175</v>
      </c>
      <c r="AQ37" s="73" t="s">
        <v>7</v>
      </c>
      <c r="AR37" s="73">
        <v>6</v>
      </c>
      <c r="AS37" s="73">
        <v>9.65</v>
      </c>
      <c r="AU37" s="73" t="s">
        <v>175</v>
      </c>
      <c r="AV37" s="73" t="s">
        <v>65</v>
      </c>
      <c r="AW37" s="73">
        <v>5</v>
      </c>
      <c r="AX37" s="73">
        <v>8.9</v>
      </c>
      <c r="AZ37" s="73"/>
      <c r="BA37" s="73" t="s">
        <v>9</v>
      </c>
      <c r="BB37" s="73">
        <v>3</v>
      </c>
      <c r="BC37" s="73">
        <v>24</v>
      </c>
      <c r="BE37" s="73" t="s">
        <v>175</v>
      </c>
      <c r="BF37" s="73" t="s">
        <v>52</v>
      </c>
      <c r="BG37" s="73">
        <v>3</v>
      </c>
      <c r="BH37" s="73">
        <v>8.02</v>
      </c>
      <c r="BJ37" s="73"/>
      <c r="BK37" s="73" t="s">
        <v>41</v>
      </c>
      <c r="BL37" s="73">
        <v>4</v>
      </c>
      <c r="BM37" s="73">
        <v>5.98</v>
      </c>
      <c r="BO37" s="73"/>
      <c r="BP37" s="73" t="s">
        <v>64</v>
      </c>
      <c r="BQ37" s="73">
        <v>4</v>
      </c>
      <c r="BR37" s="73">
        <v>5.76</v>
      </c>
      <c r="BT37" s="73" t="s">
        <v>175</v>
      </c>
      <c r="BU37" s="73" t="s">
        <v>52</v>
      </c>
      <c r="BV37" s="73">
        <v>10</v>
      </c>
      <c r="BW37" s="73">
        <v>15.39</v>
      </c>
      <c r="BY37" s="73"/>
      <c r="BZ37" s="73" t="s">
        <v>23</v>
      </c>
      <c r="CA37" s="73">
        <v>5</v>
      </c>
      <c r="CB37" s="73">
        <v>6.95</v>
      </c>
      <c r="CD37" s="73"/>
      <c r="CE37" s="73" t="s">
        <v>52</v>
      </c>
      <c r="CF37" s="73">
        <v>6</v>
      </c>
      <c r="CG37" s="73">
        <v>13.73</v>
      </c>
      <c r="CI37" s="73" t="s">
        <v>175</v>
      </c>
      <c r="CJ37" s="73" t="s">
        <v>14</v>
      </c>
      <c r="CK37" s="73">
        <v>7</v>
      </c>
      <c r="CL37" s="73">
        <v>16.26</v>
      </c>
      <c r="CN37" s="73"/>
      <c r="CO37" s="73" t="s">
        <v>42</v>
      </c>
      <c r="CP37" s="73">
        <v>4</v>
      </c>
      <c r="CQ37" s="73">
        <v>6.2</v>
      </c>
      <c r="CS37" s="73" t="s">
        <v>175</v>
      </c>
      <c r="CT37" s="73" t="s">
        <v>67</v>
      </c>
      <c r="CU37" s="73">
        <v>6</v>
      </c>
      <c r="CV37" s="73">
        <v>10.5</v>
      </c>
      <c r="CX37" s="73"/>
      <c r="CY37" s="73" t="s">
        <v>67</v>
      </c>
      <c r="CZ37" s="73">
        <v>5</v>
      </c>
      <c r="DA37" s="73">
        <v>9.22</v>
      </c>
      <c r="DC37" s="73"/>
      <c r="DD37" s="73" t="s">
        <v>38</v>
      </c>
      <c r="DE37" s="73">
        <v>3</v>
      </c>
      <c r="DF37" s="73">
        <v>4.35</v>
      </c>
      <c r="DH37" s="73" t="s">
        <v>175</v>
      </c>
      <c r="DI37" s="73" t="s">
        <v>49</v>
      </c>
      <c r="DJ37" s="73">
        <v>4</v>
      </c>
      <c r="DK37" s="73">
        <v>11.02</v>
      </c>
      <c r="DM37" s="73" t="s">
        <v>175</v>
      </c>
      <c r="DN37" s="73" t="s">
        <v>77</v>
      </c>
      <c r="DO37" s="73">
        <v>4</v>
      </c>
      <c r="DP37" s="73">
        <v>5.67</v>
      </c>
      <c r="DR37" s="73" t="s">
        <v>175</v>
      </c>
      <c r="DS37" s="73" t="s">
        <v>29</v>
      </c>
      <c r="DT37" s="73">
        <v>5</v>
      </c>
      <c r="DU37" s="73">
        <v>8.58</v>
      </c>
      <c r="DW37" s="73"/>
      <c r="DX37" s="73" t="s">
        <v>29</v>
      </c>
      <c r="DY37" s="73">
        <v>4</v>
      </c>
      <c r="DZ37" s="73">
        <v>7.02</v>
      </c>
      <c r="EB37" s="73" t="s">
        <v>175</v>
      </c>
      <c r="EC37" s="73" t="s">
        <v>52</v>
      </c>
      <c r="ED37" s="73">
        <v>3</v>
      </c>
      <c r="EE37" s="73">
        <v>8.81</v>
      </c>
      <c r="EG37" s="73" t="s">
        <v>175</v>
      </c>
      <c r="EH37" s="73" t="s">
        <v>22</v>
      </c>
      <c r="EI37" s="73">
        <v>7</v>
      </c>
      <c r="EJ37" s="73">
        <v>12.3</v>
      </c>
      <c r="EL37" s="73" t="s">
        <v>175</v>
      </c>
      <c r="EM37" s="73" t="s">
        <v>29</v>
      </c>
      <c r="EN37" s="73">
        <v>6</v>
      </c>
      <c r="EO37" s="73">
        <v>7.91</v>
      </c>
      <c r="EQ37" s="73"/>
      <c r="ER37" s="73" t="s">
        <v>54</v>
      </c>
      <c r="ES37" s="73">
        <v>5</v>
      </c>
      <c r="ET37" s="73">
        <v>7.63</v>
      </c>
      <c r="EV37" s="73" t="s">
        <v>175</v>
      </c>
      <c r="EW37" s="73" t="s">
        <v>12</v>
      </c>
      <c r="EX37" s="73">
        <v>6</v>
      </c>
      <c r="EY37" s="73">
        <v>10.31</v>
      </c>
      <c r="FA37" s="73" t="s">
        <v>175</v>
      </c>
      <c r="FB37" s="73" t="s">
        <v>23</v>
      </c>
      <c r="FC37" s="73">
        <v>6</v>
      </c>
      <c r="FD37" s="73">
        <v>7.6</v>
      </c>
      <c r="FF37" s="73"/>
      <c r="FG37" s="73" t="s">
        <v>5</v>
      </c>
      <c r="FH37" s="73">
        <v>3</v>
      </c>
      <c r="FI37" s="73">
        <v>5.04</v>
      </c>
      <c r="FK37" s="73" t="s">
        <v>175</v>
      </c>
      <c r="FL37" s="73" t="s">
        <v>37</v>
      </c>
      <c r="FM37" s="73">
        <v>5</v>
      </c>
      <c r="FN37" s="73">
        <v>9.26</v>
      </c>
      <c r="FP37" s="73" t="s">
        <v>175</v>
      </c>
      <c r="FQ37" s="73" t="s">
        <v>61</v>
      </c>
      <c r="FR37" s="73">
        <v>3</v>
      </c>
      <c r="FS37" s="73">
        <v>20.41</v>
      </c>
      <c r="FU37" s="73" t="s">
        <v>175</v>
      </c>
      <c r="FV37" s="73" t="s">
        <v>41</v>
      </c>
      <c r="FW37" s="73">
        <v>7</v>
      </c>
      <c r="FX37" s="73">
        <v>14.01</v>
      </c>
    </row>
    <row r="38" spans="1:180" ht="12.75">
      <c r="A38" s="73" t="s">
        <v>176</v>
      </c>
      <c r="B38" s="73" t="s">
        <v>10</v>
      </c>
      <c r="C38" s="73">
        <v>7</v>
      </c>
      <c r="D38" s="73">
        <v>10.75</v>
      </c>
      <c r="F38" s="73" t="s">
        <v>176</v>
      </c>
      <c r="G38" s="73" t="s">
        <v>29</v>
      </c>
      <c r="H38" s="73">
        <v>5</v>
      </c>
      <c r="I38" s="73">
        <v>13.26</v>
      </c>
      <c r="K38" s="73" t="s">
        <v>176</v>
      </c>
      <c r="L38" s="73" t="s">
        <v>10</v>
      </c>
      <c r="M38" s="73">
        <v>3</v>
      </c>
      <c r="N38" s="73">
        <v>4.17</v>
      </c>
      <c r="P38" s="73"/>
      <c r="Q38" s="73" t="s">
        <v>17</v>
      </c>
      <c r="R38" s="73">
        <v>1</v>
      </c>
      <c r="S38" s="73">
        <v>8.33</v>
      </c>
      <c r="U38" s="73" t="s">
        <v>176</v>
      </c>
      <c r="V38" s="73" t="s">
        <v>3</v>
      </c>
      <c r="W38" s="73">
        <v>8</v>
      </c>
      <c r="X38" s="73">
        <v>15.72</v>
      </c>
      <c r="Z38" s="73" t="s">
        <v>176</v>
      </c>
      <c r="AA38" s="73" t="s">
        <v>24</v>
      </c>
      <c r="AB38" s="73">
        <v>4</v>
      </c>
      <c r="AC38" s="73">
        <v>51.92</v>
      </c>
      <c r="AE38" s="73"/>
      <c r="AF38" s="73" t="s">
        <v>4</v>
      </c>
      <c r="AG38" s="73">
        <v>3</v>
      </c>
      <c r="AH38" s="73">
        <v>5.21</v>
      </c>
      <c r="AJ38" s="73" t="s">
        <v>176</v>
      </c>
      <c r="AK38" s="73" t="s">
        <v>7</v>
      </c>
      <c r="AL38" s="73">
        <v>4</v>
      </c>
      <c r="AM38" s="73">
        <v>8.04</v>
      </c>
      <c r="AN38" s="72"/>
      <c r="AP38" s="73" t="s">
        <v>176</v>
      </c>
      <c r="AQ38" s="73" t="s">
        <v>64</v>
      </c>
      <c r="AR38" s="73">
        <v>6</v>
      </c>
      <c r="AS38" s="73">
        <v>9.48</v>
      </c>
      <c r="AU38" s="73"/>
      <c r="AV38" s="73" t="s">
        <v>46</v>
      </c>
      <c r="AW38" s="73">
        <v>5</v>
      </c>
      <c r="AX38" s="73">
        <v>8.9</v>
      </c>
      <c r="AZ38" s="73"/>
      <c r="BA38" s="73" t="s">
        <v>7</v>
      </c>
      <c r="BB38" s="73">
        <v>3</v>
      </c>
      <c r="BC38" s="73">
        <v>24</v>
      </c>
      <c r="BE38" s="73" t="s">
        <v>176</v>
      </c>
      <c r="BF38" s="73" t="s">
        <v>46</v>
      </c>
      <c r="BG38" s="73">
        <v>3</v>
      </c>
      <c r="BH38" s="73">
        <v>6.55</v>
      </c>
      <c r="BJ38" s="73"/>
      <c r="BK38" s="73" t="s">
        <v>8</v>
      </c>
      <c r="BL38" s="73">
        <v>4</v>
      </c>
      <c r="BM38" s="73">
        <v>5.98</v>
      </c>
      <c r="BO38" s="73"/>
      <c r="BP38" s="73" t="s">
        <v>15</v>
      </c>
      <c r="BQ38" s="73">
        <v>4</v>
      </c>
      <c r="BR38" s="73">
        <v>5.76</v>
      </c>
      <c r="BT38" s="73" t="s">
        <v>176</v>
      </c>
      <c r="BU38" s="73" t="s">
        <v>49</v>
      </c>
      <c r="BV38" s="73">
        <v>10</v>
      </c>
      <c r="BW38" s="73">
        <v>14.99</v>
      </c>
      <c r="BY38" s="73"/>
      <c r="BZ38" s="73" t="s">
        <v>43</v>
      </c>
      <c r="CA38" s="73">
        <v>5</v>
      </c>
      <c r="CB38" s="73">
        <v>6.95</v>
      </c>
      <c r="CD38" s="73" t="s">
        <v>176</v>
      </c>
      <c r="CE38" s="73" t="s">
        <v>102</v>
      </c>
      <c r="CF38" s="73">
        <v>6</v>
      </c>
      <c r="CG38" s="73">
        <v>13.45</v>
      </c>
      <c r="CI38" s="73" t="s">
        <v>176</v>
      </c>
      <c r="CJ38" s="73" t="s">
        <v>4</v>
      </c>
      <c r="CK38" s="73">
        <v>7</v>
      </c>
      <c r="CL38" s="73">
        <v>14.65</v>
      </c>
      <c r="CN38" s="73" t="s">
        <v>176</v>
      </c>
      <c r="CO38" s="73" t="s">
        <v>49</v>
      </c>
      <c r="CP38" s="73">
        <v>3</v>
      </c>
      <c r="CQ38" s="73">
        <v>35.12</v>
      </c>
      <c r="CS38" s="73" t="s">
        <v>176</v>
      </c>
      <c r="CT38" s="73" t="s">
        <v>8</v>
      </c>
      <c r="CU38" s="73">
        <v>6</v>
      </c>
      <c r="CV38" s="73">
        <v>9.63</v>
      </c>
      <c r="CX38" s="73" t="s">
        <v>176</v>
      </c>
      <c r="CY38" s="73" t="s">
        <v>64</v>
      </c>
      <c r="CZ38" s="73">
        <v>5</v>
      </c>
      <c r="DA38" s="73">
        <v>8.59</v>
      </c>
      <c r="DC38" s="73"/>
      <c r="DD38" s="73" t="s">
        <v>36</v>
      </c>
      <c r="DE38" s="73">
        <v>3</v>
      </c>
      <c r="DF38" s="73">
        <v>4.35</v>
      </c>
      <c r="DH38" s="73" t="s">
        <v>176</v>
      </c>
      <c r="DI38" s="73" t="s">
        <v>3</v>
      </c>
      <c r="DJ38" s="73">
        <v>4</v>
      </c>
      <c r="DK38" s="73">
        <v>9.84</v>
      </c>
      <c r="DM38" s="73" t="s">
        <v>176</v>
      </c>
      <c r="DN38" s="73" t="s">
        <v>7</v>
      </c>
      <c r="DO38" s="73">
        <v>3</v>
      </c>
      <c r="DP38" s="73">
        <v>26.61</v>
      </c>
      <c r="DR38" s="73" t="s">
        <v>176</v>
      </c>
      <c r="DS38" s="73" t="s">
        <v>30</v>
      </c>
      <c r="DT38" s="73">
        <v>5</v>
      </c>
      <c r="DU38" s="73">
        <v>8.44</v>
      </c>
      <c r="DW38" s="73" t="s">
        <v>176</v>
      </c>
      <c r="DX38" s="73" t="s">
        <v>14</v>
      </c>
      <c r="DY38" s="73">
        <v>4</v>
      </c>
      <c r="DZ38" s="73">
        <v>6.44</v>
      </c>
      <c r="EB38" s="73"/>
      <c r="EC38" s="73" t="s">
        <v>43</v>
      </c>
      <c r="ED38" s="73">
        <v>3</v>
      </c>
      <c r="EE38" s="73">
        <v>8.81</v>
      </c>
      <c r="EG38" s="73" t="s">
        <v>176</v>
      </c>
      <c r="EH38" s="73" t="s">
        <v>30</v>
      </c>
      <c r="EI38" s="73">
        <v>7</v>
      </c>
      <c r="EJ38" s="73">
        <v>12.17</v>
      </c>
      <c r="EL38" s="73" t="s">
        <v>176</v>
      </c>
      <c r="EM38" s="73" t="s">
        <v>31</v>
      </c>
      <c r="EN38" s="73">
        <v>6</v>
      </c>
      <c r="EO38" s="73">
        <v>7.06</v>
      </c>
      <c r="EQ38" s="73" t="s">
        <v>176</v>
      </c>
      <c r="ER38" s="73" t="s">
        <v>45</v>
      </c>
      <c r="ES38" s="73">
        <v>5</v>
      </c>
      <c r="ET38" s="73">
        <v>7.58</v>
      </c>
      <c r="EV38" s="73" t="s">
        <v>176</v>
      </c>
      <c r="EW38" s="73" t="s">
        <v>32</v>
      </c>
      <c r="EX38" s="73">
        <v>5</v>
      </c>
      <c r="EY38" s="73">
        <v>20.48</v>
      </c>
      <c r="FA38" s="73" t="s">
        <v>176</v>
      </c>
      <c r="FB38" s="73" t="s">
        <v>15</v>
      </c>
      <c r="FC38" s="73">
        <v>5</v>
      </c>
      <c r="FD38" s="73">
        <v>19.21</v>
      </c>
      <c r="FF38" s="73" t="s">
        <v>176</v>
      </c>
      <c r="FG38" s="73" t="s">
        <v>77</v>
      </c>
      <c r="FH38" s="73">
        <v>2</v>
      </c>
      <c r="FI38" s="73">
        <v>18.39</v>
      </c>
      <c r="FK38" s="73" t="s">
        <v>176</v>
      </c>
      <c r="FL38" s="73" t="s">
        <v>42</v>
      </c>
      <c r="FM38" s="73">
        <v>4</v>
      </c>
      <c r="FN38" s="73">
        <v>38.1</v>
      </c>
      <c r="FP38" s="73" t="s">
        <v>176</v>
      </c>
      <c r="FQ38" s="73" t="s">
        <v>20</v>
      </c>
      <c r="FR38" s="73">
        <v>3</v>
      </c>
      <c r="FS38" s="73">
        <v>19.54</v>
      </c>
      <c r="FU38" s="73" t="s">
        <v>176</v>
      </c>
      <c r="FV38" s="73" t="s">
        <v>75</v>
      </c>
      <c r="FW38" s="73">
        <v>7</v>
      </c>
      <c r="FX38" s="73">
        <v>13.68</v>
      </c>
    </row>
    <row r="39" spans="1:180" ht="12.75">
      <c r="A39" s="73" t="s">
        <v>177</v>
      </c>
      <c r="B39" s="73" t="s">
        <v>38</v>
      </c>
      <c r="C39" s="73">
        <v>7</v>
      </c>
      <c r="D39" s="73">
        <v>10.5</v>
      </c>
      <c r="F39" s="73" t="s">
        <v>177</v>
      </c>
      <c r="G39" s="73" t="s">
        <v>33</v>
      </c>
      <c r="H39" s="73">
        <v>5</v>
      </c>
      <c r="I39" s="73">
        <v>10.24</v>
      </c>
      <c r="K39" s="73"/>
      <c r="L39" s="73" t="s">
        <v>45</v>
      </c>
      <c r="M39" s="73">
        <v>3</v>
      </c>
      <c r="N39" s="73">
        <v>4.17</v>
      </c>
      <c r="P39" s="73" t="s">
        <v>177</v>
      </c>
      <c r="Q39" s="73" t="s">
        <v>67</v>
      </c>
      <c r="R39" s="73">
        <v>1</v>
      </c>
      <c r="S39" s="73">
        <v>7.69</v>
      </c>
      <c r="U39" s="73" t="s">
        <v>177</v>
      </c>
      <c r="V39" s="73" t="s">
        <v>12</v>
      </c>
      <c r="W39" s="73">
        <v>8</v>
      </c>
      <c r="X39" s="73">
        <v>14.26</v>
      </c>
      <c r="Z39" s="73" t="s">
        <v>177</v>
      </c>
      <c r="AA39" s="73" t="s">
        <v>27</v>
      </c>
      <c r="AB39" s="73">
        <v>4</v>
      </c>
      <c r="AC39" s="73">
        <v>10.55</v>
      </c>
      <c r="AE39" s="73"/>
      <c r="AF39" s="73" t="s">
        <v>37</v>
      </c>
      <c r="AG39" s="73">
        <v>3</v>
      </c>
      <c r="AH39" s="73">
        <v>5.21</v>
      </c>
      <c r="AJ39" s="73" t="s">
        <v>177</v>
      </c>
      <c r="AK39" s="73" t="s">
        <v>52</v>
      </c>
      <c r="AL39" s="73">
        <v>4</v>
      </c>
      <c r="AM39" s="73">
        <v>7.52</v>
      </c>
      <c r="AN39" s="72"/>
      <c r="AP39" s="73" t="s">
        <v>177</v>
      </c>
      <c r="AQ39" s="73" t="s">
        <v>25</v>
      </c>
      <c r="AR39" s="73">
        <v>6</v>
      </c>
      <c r="AS39" s="73">
        <v>9.1</v>
      </c>
      <c r="AU39" s="73" t="s">
        <v>177</v>
      </c>
      <c r="AV39" s="73" t="s">
        <v>31</v>
      </c>
      <c r="AW39" s="73">
        <v>5</v>
      </c>
      <c r="AX39" s="73">
        <v>8.29</v>
      </c>
      <c r="AZ39" s="73" t="s">
        <v>177</v>
      </c>
      <c r="BA39" s="73" t="s">
        <v>30</v>
      </c>
      <c r="BB39" s="73">
        <v>3</v>
      </c>
      <c r="BC39" s="73">
        <v>22.94</v>
      </c>
      <c r="BE39" s="73"/>
      <c r="BF39" s="73" t="s">
        <v>35</v>
      </c>
      <c r="BG39" s="73">
        <v>3</v>
      </c>
      <c r="BH39" s="73">
        <v>6.55</v>
      </c>
      <c r="BJ39" s="73"/>
      <c r="BK39" s="73" t="s">
        <v>11</v>
      </c>
      <c r="BL39" s="73">
        <v>4</v>
      </c>
      <c r="BM39" s="73">
        <v>5.98</v>
      </c>
      <c r="BO39" s="73" t="s">
        <v>177</v>
      </c>
      <c r="BP39" s="73" t="s">
        <v>22</v>
      </c>
      <c r="BQ39" s="73">
        <v>3</v>
      </c>
      <c r="BR39" s="73">
        <v>21.09</v>
      </c>
      <c r="BT39" s="73" t="s">
        <v>177</v>
      </c>
      <c r="BU39" s="73" t="s">
        <v>22</v>
      </c>
      <c r="BV39" s="73">
        <v>10</v>
      </c>
      <c r="BW39" s="73">
        <v>14.89</v>
      </c>
      <c r="BY39" s="73" t="s">
        <v>177</v>
      </c>
      <c r="BZ39" s="73" t="s">
        <v>33</v>
      </c>
      <c r="CA39" s="73">
        <v>5</v>
      </c>
      <c r="CB39" s="73">
        <v>6.21</v>
      </c>
      <c r="CD39" s="73" t="s">
        <v>177</v>
      </c>
      <c r="CE39" s="73" t="s">
        <v>65</v>
      </c>
      <c r="CF39" s="73">
        <v>6</v>
      </c>
      <c r="CG39" s="73">
        <v>13.38</v>
      </c>
      <c r="CI39" s="73" t="s">
        <v>177</v>
      </c>
      <c r="CJ39" s="73" t="s">
        <v>21</v>
      </c>
      <c r="CK39" s="73">
        <v>7</v>
      </c>
      <c r="CL39" s="73">
        <v>13.52</v>
      </c>
      <c r="CN39" s="73" t="s">
        <v>177</v>
      </c>
      <c r="CO39" s="73" t="s">
        <v>77</v>
      </c>
      <c r="CP39" s="73">
        <v>3</v>
      </c>
      <c r="CQ39" s="73">
        <v>10.48</v>
      </c>
      <c r="CS39" s="73" t="s">
        <v>177</v>
      </c>
      <c r="CT39" s="73" t="s">
        <v>22</v>
      </c>
      <c r="CU39" s="73">
        <v>6</v>
      </c>
      <c r="CV39" s="73">
        <v>9.17</v>
      </c>
      <c r="CX39" s="73"/>
      <c r="CY39" s="73" t="s">
        <v>36</v>
      </c>
      <c r="CZ39" s="73">
        <v>5</v>
      </c>
      <c r="DA39" s="73">
        <v>8.59</v>
      </c>
      <c r="DC39" s="73"/>
      <c r="DD39" s="73" t="s">
        <v>15</v>
      </c>
      <c r="DE39" s="73">
        <v>3</v>
      </c>
      <c r="DF39" s="73">
        <v>4.35</v>
      </c>
      <c r="DH39" s="73" t="s">
        <v>177</v>
      </c>
      <c r="DI39" s="73" t="s">
        <v>61</v>
      </c>
      <c r="DJ39" s="73">
        <v>4</v>
      </c>
      <c r="DK39" s="73">
        <v>7.88</v>
      </c>
      <c r="DM39" s="73" t="s">
        <v>177</v>
      </c>
      <c r="DN39" s="73" t="s">
        <v>12</v>
      </c>
      <c r="DO39" s="73">
        <v>3</v>
      </c>
      <c r="DP39" s="73">
        <v>7.5</v>
      </c>
      <c r="DR39" s="73" t="s">
        <v>177</v>
      </c>
      <c r="DS39" s="73" t="s">
        <v>45</v>
      </c>
      <c r="DT39" s="73">
        <v>5</v>
      </c>
      <c r="DU39" s="73">
        <v>8.12</v>
      </c>
      <c r="DW39" s="73" t="s">
        <v>177</v>
      </c>
      <c r="DX39" s="73" t="s">
        <v>31</v>
      </c>
      <c r="DY39" s="73">
        <v>4</v>
      </c>
      <c r="DZ39" s="73">
        <v>5.87</v>
      </c>
      <c r="EB39" s="73" t="s">
        <v>177</v>
      </c>
      <c r="EC39" s="73" t="s">
        <v>28</v>
      </c>
      <c r="ED39" s="73">
        <v>3</v>
      </c>
      <c r="EE39" s="73">
        <v>6.91</v>
      </c>
      <c r="EG39" s="73" t="s">
        <v>177</v>
      </c>
      <c r="EH39" s="73" t="s">
        <v>3</v>
      </c>
      <c r="EI39" s="73">
        <v>7</v>
      </c>
      <c r="EJ39" s="73">
        <v>11.99</v>
      </c>
      <c r="EL39" s="73" t="s">
        <v>177</v>
      </c>
      <c r="EM39" s="73" t="s">
        <v>8</v>
      </c>
      <c r="EN39" s="73">
        <v>5</v>
      </c>
      <c r="EO39" s="73">
        <v>40.83</v>
      </c>
      <c r="EQ39" s="73" t="s">
        <v>177</v>
      </c>
      <c r="ER39" s="73" t="s">
        <v>43</v>
      </c>
      <c r="ES39" s="73">
        <v>5</v>
      </c>
      <c r="ET39" s="73">
        <v>7.24</v>
      </c>
      <c r="EV39" s="73" t="s">
        <v>177</v>
      </c>
      <c r="EW39" s="73" t="s">
        <v>30</v>
      </c>
      <c r="EX39" s="73">
        <v>5</v>
      </c>
      <c r="EY39" s="73">
        <v>11.99</v>
      </c>
      <c r="FA39" s="73" t="s">
        <v>177</v>
      </c>
      <c r="FB39" s="73" t="s">
        <v>41</v>
      </c>
      <c r="FC39" s="73">
        <v>5</v>
      </c>
      <c r="FD39" s="73">
        <v>17.47</v>
      </c>
      <c r="FF39" s="73" t="s">
        <v>177</v>
      </c>
      <c r="FG39" s="73" t="s">
        <v>43</v>
      </c>
      <c r="FH39" s="73">
        <v>2</v>
      </c>
      <c r="FI39" s="73">
        <v>3.45</v>
      </c>
      <c r="FK39" s="73"/>
      <c r="FL39" s="73" t="s">
        <v>9</v>
      </c>
      <c r="FM39" s="73">
        <v>4</v>
      </c>
      <c r="FN39" s="73">
        <v>38.1</v>
      </c>
      <c r="FP39" s="73" t="s">
        <v>177</v>
      </c>
      <c r="FQ39" s="73" t="s">
        <v>12</v>
      </c>
      <c r="FR39" s="73">
        <v>3</v>
      </c>
      <c r="FS39" s="73">
        <v>8.96</v>
      </c>
      <c r="FU39" s="73" t="s">
        <v>177</v>
      </c>
      <c r="FV39" s="73" t="s">
        <v>18</v>
      </c>
      <c r="FW39" s="73">
        <v>7</v>
      </c>
      <c r="FX39" s="73">
        <v>12.74</v>
      </c>
    </row>
    <row r="40" spans="1:180" ht="12.75">
      <c r="A40" s="73" t="s">
        <v>178</v>
      </c>
      <c r="B40" s="73" t="s">
        <v>8</v>
      </c>
      <c r="C40" s="73">
        <v>6</v>
      </c>
      <c r="D40" s="73">
        <v>9.21</v>
      </c>
      <c r="F40" s="73" t="s">
        <v>178</v>
      </c>
      <c r="G40" s="73" t="s">
        <v>14</v>
      </c>
      <c r="H40" s="73">
        <v>5</v>
      </c>
      <c r="I40" s="73">
        <v>9.93</v>
      </c>
      <c r="K40" s="73"/>
      <c r="L40" s="73" t="s">
        <v>9</v>
      </c>
      <c r="M40" s="73">
        <v>3</v>
      </c>
      <c r="N40" s="73">
        <v>4.17</v>
      </c>
      <c r="P40" s="73"/>
      <c r="Q40" s="73" t="s">
        <v>38</v>
      </c>
      <c r="R40" s="73">
        <v>1</v>
      </c>
      <c r="S40" s="73">
        <v>7.69</v>
      </c>
      <c r="U40" s="73" t="s">
        <v>178</v>
      </c>
      <c r="V40" s="73" t="s">
        <v>24</v>
      </c>
      <c r="W40" s="73">
        <v>8</v>
      </c>
      <c r="X40" s="73">
        <v>13.76</v>
      </c>
      <c r="Z40" s="73" t="s">
        <v>178</v>
      </c>
      <c r="AA40" s="73" t="s">
        <v>46</v>
      </c>
      <c r="AB40" s="73">
        <v>4</v>
      </c>
      <c r="AC40" s="73">
        <v>9.28</v>
      </c>
      <c r="AE40" s="73"/>
      <c r="AF40" s="73" t="s">
        <v>46</v>
      </c>
      <c r="AG40" s="73">
        <v>3</v>
      </c>
      <c r="AH40" s="73">
        <v>5.21</v>
      </c>
      <c r="AJ40" s="73" t="s">
        <v>178</v>
      </c>
      <c r="AK40" s="73" t="s">
        <v>43</v>
      </c>
      <c r="AL40" s="73">
        <v>4</v>
      </c>
      <c r="AM40" s="73">
        <v>6.91</v>
      </c>
      <c r="AN40" s="72"/>
      <c r="AP40" s="73" t="s">
        <v>178</v>
      </c>
      <c r="AQ40" s="73" t="s">
        <v>20</v>
      </c>
      <c r="AR40" s="73">
        <v>6</v>
      </c>
      <c r="AS40" s="73">
        <v>8.76</v>
      </c>
      <c r="AU40" s="73" t="s">
        <v>178</v>
      </c>
      <c r="AV40" s="73" t="s">
        <v>26</v>
      </c>
      <c r="AW40" s="73">
        <v>4</v>
      </c>
      <c r="AX40" s="73">
        <v>20.99</v>
      </c>
      <c r="AZ40" s="73" t="s">
        <v>178</v>
      </c>
      <c r="BA40" s="73" t="s">
        <v>10</v>
      </c>
      <c r="BB40" s="73">
        <v>3</v>
      </c>
      <c r="BC40" s="73">
        <v>20</v>
      </c>
      <c r="BE40" s="73"/>
      <c r="BF40" s="73" t="s">
        <v>10</v>
      </c>
      <c r="BG40" s="73">
        <v>3</v>
      </c>
      <c r="BH40" s="73">
        <v>6.55</v>
      </c>
      <c r="BJ40" s="73" t="s">
        <v>178</v>
      </c>
      <c r="BK40" s="73" t="s">
        <v>39</v>
      </c>
      <c r="BL40" s="73">
        <v>3</v>
      </c>
      <c r="BM40" s="73">
        <v>9.78</v>
      </c>
      <c r="BO40" s="73" t="s">
        <v>178</v>
      </c>
      <c r="BP40" s="73" t="s">
        <v>41</v>
      </c>
      <c r="BQ40" s="73">
        <v>3</v>
      </c>
      <c r="BR40" s="73">
        <v>17.88</v>
      </c>
      <c r="BT40" s="73" t="s">
        <v>178</v>
      </c>
      <c r="BU40" s="73" t="s">
        <v>25</v>
      </c>
      <c r="BV40" s="73">
        <v>10</v>
      </c>
      <c r="BW40" s="73">
        <v>14.84</v>
      </c>
      <c r="BY40" s="73"/>
      <c r="BZ40" s="73" t="s">
        <v>15</v>
      </c>
      <c r="CA40" s="73">
        <v>5</v>
      </c>
      <c r="CB40" s="73">
        <v>6.21</v>
      </c>
      <c r="CD40" s="73" t="s">
        <v>178</v>
      </c>
      <c r="CE40" s="73" t="s">
        <v>17</v>
      </c>
      <c r="CF40" s="73">
        <v>6</v>
      </c>
      <c r="CG40" s="73">
        <v>11.53</v>
      </c>
      <c r="CI40" s="73" t="s">
        <v>178</v>
      </c>
      <c r="CJ40" s="73" t="s">
        <v>3</v>
      </c>
      <c r="CK40" s="73">
        <v>7</v>
      </c>
      <c r="CL40" s="73">
        <v>13.29</v>
      </c>
      <c r="CN40" s="73"/>
      <c r="CO40" s="73" t="s">
        <v>9</v>
      </c>
      <c r="CP40" s="73">
        <v>3</v>
      </c>
      <c r="CQ40" s="73">
        <v>10.48</v>
      </c>
      <c r="CS40" s="73" t="s">
        <v>178</v>
      </c>
      <c r="CT40" s="73" t="s">
        <v>30</v>
      </c>
      <c r="CU40" s="73">
        <v>5</v>
      </c>
      <c r="CV40" s="73">
        <v>23.04</v>
      </c>
      <c r="CX40" s="73" t="s">
        <v>178</v>
      </c>
      <c r="CY40" s="73" t="s">
        <v>35</v>
      </c>
      <c r="CZ40" s="73">
        <v>4</v>
      </c>
      <c r="DA40" s="73">
        <v>11.39</v>
      </c>
      <c r="DC40" s="73" t="s">
        <v>178</v>
      </c>
      <c r="DD40" s="73" t="s">
        <v>10</v>
      </c>
      <c r="DE40" s="73">
        <v>2</v>
      </c>
      <c r="DF40" s="73">
        <v>50</v>
      </c>
      <c r="DH40" s="73"/>
      <c r="DI40" s="73" t="s">
        <v>4</v>
      </c>
      <c r="DJ40" s="73">
        <v>4</v>
      </c>
      <c r="DK40" s="73">
        <v>7.88</v>
      </c>
      <c r="DM40" s="73" t="s">
        <v>178</v>
      </c>
      <c r="DN40" s="73" t="s">
        <v>21</v>
      </c>
      <c r="DO40" s="73">
        <v>3</v>
      </c>
      <c r="DP40" s="73">
        <v>6.96</v>
      </c>
      <c r="DR40" s="73"/>
      <c r="DS40" s="73" t="s">
        <v>77</v>
      </c>
      <c r="DT40" s="73">
        <v>5</v>
      </c>
      <c r="DU40" s="73">
        <v>8.12</v>
      </c>
      <c r="DW40" s="73" t="s">
        <v>178</v>
      </c>
      <c r="DX40" s="73" t="s">
        <v>9</v>
      </c>
      <c r="DY40" s="73">
        <v>3</v>
      </c>
      <c r="DZ40" s="73">
        <v>14.27</v>
      </c>
      <c r="EB40" s="73"/>
      <c r="EC40" s="73" t="s">
        <v>33</v>
      </c>
      <c r="ED40" s="73">
        <v>3</v>
      </c>
      <c r="EE40" s="73">
        <v>6.91</v>
      </c>
      <c r="EG40" s="73" t="s">
        <v>178</v>
      </c>
      <c r="EH40" s="73" t="s">
        <v>46</v>
      </c>
      <c r="EI40" s="73">
        <v>7</v>
      </c>
      <c r="EJ40" s="73">
        <v>11.26</v>
      </c>
      <c r="EL40" s="73" t="s">
        <v>178</v>
      </c>
      <c r="EM40" s="73" t="s">
        <v>24</v>
      </c>
      <c r="EN40" s="73">
        <v>5</v>
      </c>
      <c r="EO40" s="73">
        <v>14.22</v>
      </c>
      <c r="EQ40" s="73" t="s">
        <v>178</v>
      </c>
      <c r="ER40" s="73" t="s">
        <v>25</v>
      </c>
      <c r="ES40" s="73">
        <v>5</v>
      </c>
      <c r="ET40" s="73">
        <v>7.08</v>
      </c>
      <c r="EV40" s="73" t="s">
        <v>178</v>
      </c>
      <c r="EW40" s="73" t="s">
        <v>65</v>
      </c>
      <c r="EX40" s="73">
        <v>5</v>
      </c>
      <c r="EY40" s="73">
        <v>10.6</v>
      </c>
      <c r="FA40" s="73" t="s">
        <v>178</v>
      </c>
      <c r="FB40" s="73" t="s">
        <v>67</v>
      </c>
      <c r="FC40" s="73">
        <v>5</v>
      </c>
      <c r="FD40" s="73">
        <v>9.82</v>
      </c>
      <c r="FF40" s="73" t="s">
        <v>178</v>
      </c>
      <c r="FG40" s="73" t="s">
        <v>44</v>
      </c>
      <c r="FH40" s="73">
        <v>2</v>
      </c>
      <c r="FI40" s="73">
        <v>3.31</v>
      </c>
      <c r="FK40" s="73" t="s">
        <v>178</v>
      </c>
      <c r="FL40" s="73" t="s">
        <v>54</v>
      </c>
      <c r="FM40" s="73">
        <v>4</v>
      </c>
      <c r="FN40" s="73">
        <v>10.76</v>
      </c>
      <c r="FP40" s="73" t="s">
        <v>178</v>
      </c>
      <c r="FQ40" s="73" t="s">
        <v>21</v>
      </c>
      <c r="FR40" s="73">
        <v>3</v>
      </c>
      <c r="FS40" s="73">
        <v>6.87</v>
      </c>
      <c r="FU40" s="73" t="s">
        <v>178</v>
      </c>
      <c r="FV40" s="73" t="s">
        <v>12</v>
      </c>
      <c r="FW40" s="73">
        <v>7</v>
      </c>
      <c r="FX40" s="73">
        <v>12</v>
      </c>
    </row>
    <row r="41" spans="1:180" ht="12.75">
      <c r="A41" s="73" t="s">
        <v>179</v>
      </c>
      <c r="B41" s="73" t="s">
        <v>49</v>
      </c>
      <c r="C41" s="73">
        <v>6</v>
      </c>
      <c r="D41" s="73">
        <v>8.26</v>
      </c>
      <c r="F41" s="73" t="s">
        <v>179</v>
      </c>
      <c r="G41" s="73" t="s">
        <v>21</v>
      </c>
      <c r="H41" s="73">
        <v>5</v>
      </c>
      <c r="I41" s="73">
        <v>9.71</v>
      </c>
      <c r="K41" s="73"/>
      <c r="L41" s="73" t="s">
        <v>75</v>
      </c>
      <c r="M41" s="73">
        <v>3</v>
      </c>
      <c r="N41" s="73">
        <v>4.17</v>
      </c>
      <c r="P41" s="73"/>
      <c r="Q41" s="73" t="s">
        <v>41</v>
      </c>
      <c r="R41" s="73">
        <v>1</v>
      </c>
      <c r="S41" s="73">
        <v>7.69</v>
      </c>
      <c r="U41" s="73" t="s">
        <v>179</v>
      </c>
      <c r="V41" s="73" t="s">
        <v>18</v>
      </c>
      <c r="W41" s="73">
        <v>8</v>
      </c>
      <c r="X41" s="73">
        <v>13.1</v>
      </c>
      <c r="Z41" s="73" t="s">
        <v>179</v>
      </c>
      <c r="AA41" s="73" t="s">
        <v>38</v>
      </c>
      <c r="AB41" s="73">
        <v>4</v>
      </c>
      <c r="AC41" s="73">
        <v>8.94</v>
      </c>
      <c r="AE41" s="73"/>
      <c r="AF41" s="73" t="s">
        <v>45</v>
      </c>
      <c r="AG41" s="73">
        <v>3</v>
      </c>
      <c r="AH41" s="73">
        <v>5.21</v>
      </c>
      <c r="AJ41" s="73"/>
      <c r="AK41" s="73" t="s">
        <v>75</v>
      </c>
      <c r="AL41" s="73">
        <v>4</v>
      </c>
      <c r="AM41" s="73">
        <v>6.91</v>
      </c>
      <c r="AN41" s="72"/>
      <c r="AP41" s="73" t="s">
        <v>179</v>
      </c>
      <c r="AQ41" s="73" t="s">
        <v>15</v>
      </c>
      <c r="AR41" s="73">
        <v>6</v>
      </c>
      <c r="AS41" s="73">
        <v>8.4</v>
      </c>
      <c r="AU41" s="73" t="s">
        <v>179</v>
      </c>
      <c r="AV41" s="73" t="s">
        <v>77</v>
      </c>
      <c r="AW41" s="73">
        <v>4</v>
      </c>
      <c r="AX41" s="73">
        <v>5.57</v>
      </c>
      <c r="AZ41" s="73" t="s">
        <v>179</v>
      </c>
      <c r="BA41" s="73" t="s">
        <v>12</v>
      </c>
      <c r="BB41" s="73">
        <v>3</v>
      </c>
      <c r="BC41" s="73">
        <v>17.65</v>
      </c>
      <c r="BE41" s="73" t="s">
        <v>179</v>
      </c>
      <c r="BF41" s="73" t="s">
        <v>11</v>
      </c>
      <c r="BG41" s="73">
        <v>3</v>
      </c>
      <c r="BH41" s="73">
        <v>6.54</v>
      </c>
      <c r="BJ41" s="73" t="s">
        <v>179</v>
      </c>
      <c r="BK41" s="73" t="s">
        <v>49</v>
      </c>
      <c r="BL41" s="73">
        <v>3</v>
      </c>
      <c r="BM41" s="73">
        <v>7.35</v>
      </c>
      <c r="BO41" s="73" t="s">
        <v>179</v>
      </c>
      <c r="BP41" s="73" t="s">
        <v>42</v>
      </c>
      <c r="BQ41" s="73">
        <v>3</v>
      </c>
      <c r="BR41" s="73">
        <v>9.09</v>
      </c>
      <c r="BT41" s="73" t="s">
        <v>179</v>
      </c>
      <c r="BU41" s="73" t="s">
        <v>26</v>
      </c>
      <c r="BV41" s="73">
        <v>10</v>
      </c>
      <c r="BW41" s="73">
        <v>14.44</v>
      </c>
      <c r="BY41" s="73" t="s">
        <v>179</v>
      </c>
      <c r="BZ41" s="73" t="s">
        <v>75</v>
      </c>
      <c r="CA41" s="73">
        <v>4</v>
      </c>
      <c r="CB41" s="73">
        <v>12.32</v>
      </c>
      <c r="CD41" s="73" t="s">
        <v>179</v>
      </c>
      <c r="CE41" s="73" t="s">
        <v>75</v>
      </c>
      <c r="CF41" s="73">
        <v>6</v>
      </c>
      <c r="CG41" s="73">
        <v>11.2</v>
      </c>
      <c r="CI41" s="73" t="s">
        <v>179</v>
      </c>
      <c r="CJ41" s="73" t="s">
        <v>102</v>
      </c>
      <c r="CK41" s="73">
        <v>7</v>
      </c>
      <c r="CL41" s="73">
        <v>13.22</v>
      </c>
      <c r="CN41" s="73"/>
      <c r="CO41" s="73" t="s">
        <v>39</v>
      </c>
      <c r="CP41" s="73">
        <v>3</v>
      </c>
      <c r="CQ41" s="73">
        <v>10.48</v>
      </c>
      <c r="CS41" s="73" t="s">
        <v>179</v>
      </c>
      <c r="CT41" s="73" t="s">
        <v>42</v>
      </c>
      <c r="CU41" s="73">
        <v>5</v>
      </c>
      <c r="CV41" s="73">
        <v>17.76</v>
      </c>
      <c r="CX41" s="73" t="s">
        <v>179</v>
      </c>
      <c r="CY41" s="73" t="s">
        <v>43</v>
      </c>
      <c r="CZ41" s="73">
        <v>4</v>
      </c>
      <c r="DA41" s="73">
        <v>10.76</v>
      </c>
      <c r="DC41" s="73" t="s">
        <v>179</v>
      </c>
      <c r="DD41" s="73" t="s">
        <v>27</v>
      </c>
      <c r="DE41" s="73">
        <v>2</v>
      </c>
      <c r="DF41" s="73">
        <v>23.33</v>
      </c>
      <c r="DH41" s="73"/>
      <c r="DI41" s="73" t="s">
        <v>64</v>
      </c>
      <c r="DJ41" s="73">
        <v>4</v>
      </c>
      <c r="DK41" s="73">
        <v>7.88</v>
      </c>
      <c r="DM41" s="73" t="s">
        <v>179</v>
      </c>
      <c r="DN41" s="73" t="s">
        <v>10</v>
      </c>
      <c r="DO41" s="73">
        <v>3</v>
      </c>
      <c r="DP41" s="73">
        <v>4.84</v>
      </c>
      <c r="DR41" s="73" t="s">
        <v>179</v>
      </c>
      <c r="DS41" s="73" t="s">
        <v>44</v>
      </c>
      <c r="DT41" s="73">
        <v>4</v>
      </c>
      <c r="DU41" s="73">
        <v>8.09</v>
      </c>
      <c r="DW41" s="73" t="s">
        <v>179</v>
      </c>
      <c r="DX41" s="73" t="s">
        <v>49</v>
      </c>
      <c r="DY41" s="73">
        <v>3</v>
      </c>
      <c r="DZ41" s="73">
        <v>13.63</v>
      </c>
      <c r="EB41" s="73" t="s">
        <v>179</v>
      </c>
      <c r="EC41" s="73" t="s">
        <v>45</v>
      </c>
      <c r="ED41" s="73">
        <v>3</v>
      </c>
      <c r="EE41" s="73">
        <v>3.85</v>
      </c>
      <c r="EG41" s="73" t="s">
        <v>179</v>
      </c>
      <c r="EH41" s="73" t="s">
        <v>5</v>
      </c>
      <c r="EI41" s="73">
        <v>7</v>
      </c>
      <c r="EJ41" s="73">
        <v>10.89</v>
      </c>
      <c r="EL41" s="73" t="s">
        <v>179</v>
      </c>
      <c r="EM41" s="73" t="s">
        <v>38</v>
      </c>
      <c r="EN41" s="73">
        <v>5</v>
      </c>
      <c r="EO41" s="73">
        <v>13.49</v>
      </c>
      <c r="EQ41" s="73" t="s">
        <v>179</v>
      </c>
      <c r="ER41" s="73" t="s">
        <v>30</v>
      </c>
      <c r="ES41" s="73">
        <v>4</v>
      </c>
      <c r="ET41" s="73">
        <v>6.43</v>
      </c>
      <c r="EV41" s="73"/>
      <c r="EW41" s="73" t="s">
        <v>64</v>
      </c>
      <c r="EX41" s="73">
        <v>5</v>
      </c>
      <c r="EY41" s="73">
        <v>10.6</v>
      </c>
      <c r="FA41" s="73" t="s">
        <v>179</v>
      </c>
      <c r="FB41" s="73" t="s">
        <v>38</v>
      </c>
      <c r="FC41" s="73">
        <v>5</v>
      </c>
      <c r="FD41" s="73">
        <v>8.99</v>
      </c>
      <c r="FF41" s="73"/>
      <c r="FG41" s="73" t="s">
        <v>18</v>
      </c>
      <c r="FH41" s="73">
        <v>2</v>
      </c>
      <c r="FI41" s="73">
        <v>3.31</v>
      </c>
      <c r="FK41" s="73" t="s">
        <v>179</v>
      </c>
      <c r="FL41" s="73" t="s">
        <v>23</v>
      </c>
      <c r="FM41" s="73">
        <v>4</v>
      </c>
      <c r="FN41" s="73">
        <v>7.45</v>
      </c>
      <c r="FP41" s="73" t="s">
        <v>179</v>
      </c>
      <c r="FQ41" s="73" t="s">
        <v>45</v>
      </c>
      <c r="FR41" s="73">
        <v>3</v>
      </c>
      <c r="FS41" s="73">
        <v>5.35</v>
      </c>
      <c r="FU41" s="73" t="s">
        <v>179</v>
      </c>
      <c r="FV41" s="73" t="s">
        <v>14</v>
      </c>
      <c r="FW41" s="73">
        <v>7</v>
      </c>
      <c r="FX41" s="73">
        <v>11.48</v>
      </c>
    </row>
    <row r="42" spans="1:180" ht="12.75">
      <c r="A42" s="73" t="s">
        <v>180</v>
      </c>
      <c r="B42" s="73" t="s">
        <v>30</v>
      </c>
      <c r="C42" s="73">
        <v>5</v>
      </c>
      <c r="D42" s="73">
        <v>16.77</v>
      </c>
      <c r="F42" s="73"/>
      <c r="G42" s="73" t="s">
        <v>54</v>
      </c>
      <c r="H42" s="73">
        <v>5</v>
      </c>
      <c r="I42" s="73">
        <v>9.71</v>
      </c>
      <c r="K42" s="73" t="s">
        <v>180</v>
      </c>
      <c r="L42" s="73" t="s">
        <v>12</v>
      </c>
      <c r="M42" s="73">
        <v>2</v>
      </c>
      <c r="N42" s="73">
        <v>10.48</v>
      </c>
      <c r="P42" s="73"/>
      <c r="Q42" s="73" t="s">
        <v>39</v>
      </c>
      <c r="R42" s="73">
        <v>1</v>
      </c>
      <c r="S42" s="73">
        <v>7.69</v>
      </c>
      <c r="U42" s="73" t="s">
        <v>180</v>
      </c>
      <c r="V42" s="73" t="s">
        <v>33</v>
      </c>
      <c r="W42" s="73">
        <v>8</v>
      </c>
      <c r="X42" s="73">
        <v>12.71</v>
      </c>
      <c r="Z42" s="73" t="s">
        <v>180</v>
      </c>
      <c r="AA42" s="73" t="s">
        <v>15</v>
      </c>
      <c r="AB42" s="73">
        <v>4</v>
      </c>
      <c r="AC42" s="73">
        <v>7.94</v>
      </c>
      <c r="AE42" s="73"/>
      <c r="AF42" s="73" t="s">
        <v>10</v>
      </c>
      <c r="AG42" s="73">
        <v>3</v>
      </c>
      <c r="AH42" s="73">
        <v>5.21</v>
      </c>
      <c r="AJ42" s="73"/>
      <c r="AK42" s="73" t="s">
        <v>45</v>
      </c>
      <c r="AL42" s="73">
        <v>4</v>
      </c>
      <c r="AM42" s="73">
        <v>6.91</v>
      </c>
      <c r="AN42" s="72"/>
      <c r="AP42" s="73"/>
      <c r="AQ42" s="73" t="s">
        <v>12</v>
      </c>
      <c r="AR42" s="73">
        <v>6</v>
      </c>
      <c r="AS42" s="73">
        <v>8.4</v>
      </c>
      <c r="AU42" s="73" t="s">
        <v>180</v>
      </c>
      <c r="AV42" s="73" t="s">
        <v>39</v>
      </c>
      <c r="AW42" s="73">
        <v>3</v>
      </c>
      <c r="AX42" s="73">
        <v>15.61</v>
      </c>
      <c r="AZ42" s="73" t="s">
        <v>180</v>
      </c>
      <c r="BA42" s="73" t="s">
        <v>24</v>
      </c>
      <c r="BB42" s="73">
        <v>3</v>
      </c>
      <c r="BC42" s="73">
        <v>7.53</v>
      </c>
      <c r="BE42" s="73" t="s">
        <v>180</v>
      </c>
      <c r="BF42" s="73" t="s">
        <v>42</v>
      </c>
      <c r="BG42" s="73">
        <v>3</v>
      </c>
      <c r="BH42" s="73">
        <v>5.88</v>
      </c>
      <c r="BJ42" s="73"/>
      <c r="BK42" s="73" t="s">
        <v>24</v>
      </c>
      <c r="BL42" s="73">
        <v>3</v>
      </c>
      <c r="BM42" s="73">
        <v>7.35</v>
      </c>
      <c r="BO42" s="73" t="s">
        <v>180</v>
      </c>
      <c r="BP42" s="73" t="s">
        <v>67</v>
      </c>
      <c r="BQ42" s="73">
        <v>3</v>
      </c>
      <c r="BR42" s="73">
        <v>7.59</v>
      </c>
      <c r="BT42" s="73" t="s">
        <v>180</v>
      </c>
      <c r="BU42" s="73" t="s">
        <v>3</v>
      </c>
      <c r="BV42" s="73">
        <v>10</v>
      </c>
      <c r="BW42" s="73">
        <v>13.89</v>
      </c>
      <c r="BY42" s="73" t="s">
        <v>180</v>
      </c>
      <c r="BZ42" s="73" t="s">
        <v>27</v>
      </c>
      <c r="CA42" s="73">
        <v>4</v>
      </c>
      <c r="CB42" s="73">
        <v>8.41</v>
      </c>
      <c r="CD42" s="73" t="s">
        <v>180</v>
      </c>
      <c r="CE42" s="73" t="s">
        <v>23</v>
      </c>
      <c r="CF42" s="73">
        <v>6</v>
      </c>
      <c r="CG42" s="73">
        <v>10.41</v>
      </c>
      <c r="CI42" s="73" t="s">
        <v>180</v>
      </c>
      <c r="CJ42" s="73" t="s">
        <v>5</v>
      </c>
      <c r="CK42" s="73">
        <v>7</v>
      </c>
      <c r="CL42" s="73">
        <v>12.15</v>
      </c>
      <c r="CN42" s="73" t="s">
        <v>180</v>
      </c>
      <c r="CO42" s="73" t="s">
        <v>75</v>
      </c>
      <c r="CP42" s="73">
        <v>3</v>
      </c>
      <c r="CQ42" s="73">
        <v>7.85</v>
      </c>
      <c r="CS42" s="73" t="s">
        <v>180</v>
      </c>
      <c r="CT42" s="73" t="s">
        <v>61</v>
      </c>
      <c r="CU42" s="73">
        <v>5</v>
      </c>
      <c r="CV42" s="73">
        <v>10.3</v>
      </c>
      <c r="CX42" s="73" t="s">
        <v>180</v>
      </c>
      <c r="CY42" s="73" t="s">
        <v>12</v>
      </c>
      <c r="CZ42" s="73">
        <v>4</v>
      </c>
      <c r="DA42" s="73">
        <v>7.05</v>
      </c>
      <c r="DC42" s="73" t="s">
        <v>180</v>
      </c>
      <c r="DD42" s="73" t="s">
        <v>65</v>
      </c>
      <c r="DE42" s="73">
        <v>2</v>
      </c>
      <c r="DF42" s="73">
        <v>8.12</v>
      </c>
      <c r="DH42" s="73" t="s">
        <v>180</v>
      </c>
      <c r="DI42" s="73" t="s">
        <v>35</v>
      </c>
      <c r="DJ42" s="73">
        <v>4</v>
      </c>
      <c r="DK42" s="73">
        <v>6.7</v>
      </c>
      <c r="DM42" s="73" t="s">
        <v>180</v>
      </c>
      <c r="DN42" s="73" t="s">
        <v>15</v>
      </c>
      <c r="DO42" s="73">
        <v>3</v>
      </c>
      <c r="DP42" s="73">
        <v>4.32</v>
      </c>
      <c r="DR42" s="73" t="s">
        <v>180</v>
      </c>
      <c r="DS42" s="73" t="s">
        <v>65</v>
      </c>
      <c r="DT42" s="73">
        <v>4</v>
      </c>
      <c r="DU42" s="73">
        <v>7.04</v>
      </c>
      <c r="DW42" s="73" t="s">
        <v>180</v>
      </c>
      <c r="DX42" s="73" t="s">
        <v>67</v>
      </c>
      <c r="DY42" s="73">
        <v>3</v>
      </c>
      <c r="DZ42" s="73">
        <v>11.35</v>
      </c>
      <c r="EB42" s="73"/>
      <c r="EC42" s="73" t="s">
        <v>44</v>
      </c>
      <c r="ED42" s="73">
        <v>3</v>
      </c>
      <c r="EE42" s="73">
        <v>3.85</v>
      </c>
      <c r="EG42" s="73" t="s">
        <v>180</v>
      </c>
      <c r="EH42" s="73" t="s">
        <v>67</v>
      </c>
      <c r="EI42" s="73">
        <v>6</v>
      </c>
      <c r="EJ42" s="73">
        <v>10.07</v>
      </c>
      <c r="EL42" s="73" t="s">
        <v>180</v>
      </c>
      <c r="EM42" s="73" t="s">
        <v>35</v>
      </c>
      <c r="EN42" s="73">
        <v>5</v>
      </c>
      <c r="EO42" s="73">
        <v>13.15</v>
      </c>
      <c r="EQ42" s="73" t="s">
        <v>180</v>
      </c>
      <c r="ER42" s="73" t="s">
        <v>32</v>
      </c>
      <c r="ES42" s="73">
        <v>4</v>
      </c>
      <c r="ET42" s="73">
        <v>6.09</v>
      </c>
      <c r="EV42" s="73"/>
      <c r="EW42" s="73" t="s">
        <v>21</v>
      </c>
      <c r="EX42" s="73">
        <v>5</v>
      </c>
      <c r="EY42" s="73">
        <v>10.6</v>
      </c>
      <c r="FA42" s="73" t="s">
        <v>180</v>
      </c>
      <c r="FB42" s="73" t="s">
        <v>51</v>
      </c>
      <c r="FC42" s="73">
        <v>5</v>
      </c>
      <c r="FD42" s="73">
        <v>6.67</v>
      </c>
      <c r="FF42" s="73"/>
      <c r="FG42" s="73" t="s">
        <v>26</v>
      </c>
      <c r="FH42" s="73">
        <v>2</v>
      </c>
      <c r="FI42" s="73">
        <v>3.31</v>
      </c>
      <c r="FK42" s="73" t="s">
        <v>180</v>
      </c>
      <c r="FL42" s="73" t="s">
        <v>44</v>
      </c>
      <c r="FM42" s="73">
        <v>4</v>
      </c>
      <c r="FN42" s="73">
        <v>7.42</v>
      </c>
      <c r="FP42" s="73"/>
      <c r="FQ42" s="73" t="s">
        <v>26</v>
      </c>
      <c r="FR42" s="73">
        <v>3</v>
      </c>
      <c r="FS42" s="73">
        <v>5.35</v>
      </c>
      <c r="FU42" s="73" t="s">
        <v>180</v>
      </c>
      <c r="FV42" s="73" t="s">
        <v>43</v>
      </c>
      <c r="FW42" s="73">
        <v>7</v>
      </c>
      <c r="FX42" s="73">
        <v>10.74</v>
      </c>
    </row>
    <row r="43" spans="1:180" ht="12.75">
      <c r="A43" s="73" t="s">
        <v>181</v>
      </c>
      <c r="B43" s="73" t="s">
        <v>12</v>
      </c>
      <c r="C43" s="73">
        <v>5</v>
      </c>
      <c r="D43" s="73">
        <v>15.55</v>
      </c>
      <c r="F43" s="73" t="s">
        <v>181</v>
      </c>
      <c r="G43" s="73" t="s">
        <v>61</v>
      </c>
      <c r="H43" s="73">
        <v>4</v>
      </c>
      <c r="I43" s="73">
        <v>8.08</v>
      </c>
      <c r="K43" s="73" t="s">
        <v>181</v>
      </c>
      <c r="L43" s="73" t="s">
        <v>24</v>
      </c>
      <c r="M43" s="73">
        <v>2</v>
      </c>
      <c r="N43" s="73">
        <v>4.55</v>
      </c>
      <c r="P43" s="73"/>
      <c r="Q43" s="73" t="s">
        <v>18</v>
      </c>
      <c r="R43" s="73">
        <v>1</v>
      </c>
      <c r="S43" s="73">
        <v>7.69</v>
      </c>
      <c r="U43" s="73" t="s">
        <v>181</v>
      </c>
      <c r="V43" s="73" t="s">
        <v>27</v>
      </c>
      <c r="W43" s="73">
        <v>7</v>
      </c>
      <c r="X43" s="73">
        <v>13.7</v>
      </c>
      <c r="Z43" s="73"/>
      <c r="AA43" s="73" t="s">
        <v>31</v>
      </c>
      <c r="AB43" s="73">
        <v>4</v>
      </c>
      <c r="AC43" s="73">
        <v>7.94</v>
      </c>
      <c r="AE43" s="73" t="s">
        <v>181</v>
      </c>
      <c r="AF43" s="73" t="s">
        <v>52</v>
      </c>
      <c r="AG43" s="73">
        <v>2</v>
      </c>
      <c r="AH43" s="73">
        <v>22.08</v>
      </c>
      <c r="AJ43" s="73"/>
      <c r="AK43" s="73" t="s">
        <v>28</v>
      </c>
      <c r="AL43" s="73">
        <v>4</v>
      </c>
      <c r="AM43" s="73">
        <v>6.91</v>
      </c>
      <c r="AN43" s="72"/>
      <c r="AP43" s="73" t="s">
        <v>181</v>
      </c>
      <c r="AQ43" s="73" t="s">
        <v>46</v>
      </c>
      <c r="AR43" s="73">
        <v>5</v>
      </c>
      <c r="AS43" s="73">
        <v>10.18</v>
      </c>
      <c r="AU43" s="73" t="s">
        <v>181</v>
      </c>
      <c r="AV43" s="73" t="s">
        <v>75</v>
      </c>
      <c r="AW43" s="73">
        <v>3</v>
      </c>
      <c r="AX43" s="73">
        <v>8.37</v>
      </c>
      <c r="AZ43" s="73" t="s">
        <v>181</v>
      </c>
      <c r="BA43" s="73" t="s">
        <v>21</v>
      </c>
      <c r="BB43" s="73">
        <v>3</v>
      </c>
      <c r="BC43" s="73">
        <v>5.97</v>
      </c>
      <c r="BE43" s="73" t="s">
        <v>181</v>
      </c>
      <c r="BF43" s="73" t="s">
        <v>31</v>
      </c>
      <c r="BG43" s="73">
        <v>3</v>
      </c>
      <c r="BH43" s="73">
        <v>5.48</v>
      </c>
      <c r="BJ43" s="73"/>
      <c r="BK43" s="73" t="s">
        <v>15</v>
      </c>
      <c r="BL43" s="73">
        <v>3</v>
      </c>
      <c r="BM43" s="73">
        <v>7.35</v>
      </c>
      <c r="BO43" s="73" t="s">
        <v>181</v>
      </c>
      <c r="BP43" s="73" t="s">
        <v>54</v>
      </c>
      <c r="BQ43" s="73">
        <v>3</v>
      </c>
      <c r="BR43" s="73">
        <v>6.22</v>
      </c>
      <c r="BT43" s="73" t="s">
        <v>181</v>
      </c>
      <c r="BU43" s="73" t="s">
        <v>44</v>
      </c>
      <c r="BV43" s="73">
        <v>9</v>
      </c>
      <c r="BW43" s="73">
        <v>14.75</v>
      </c>
      <c r="BY43" s="73" t="s">
        <v>181</v>
      </c>
      <c r="BZ43" s="73" t="s">
        <v>61</v>
      </c>
      <c r="CA43" s="73">
        <v>4</v>
      </c>
      <c r="CB43" s="73">
        <v>5.75</v>
      </c>
      <c r="CD43" s="73" t="s">
        <v>181</v>
      </c>
      <c r="CE43" s="73" t="s">
        <v>29</v>
      </c>
      <c r="CF43" s="73">
        <v>6</v>
      </c>
      <c r="CG43" s="73">
        <v>10.2</v>
      </c>
      <c r="CI43" s="73" t="s">
        <v>181</v>
      </c>
      <c r="CJ43" s="73" t="s">
        <v>30</v>
      </c>
      <c r="CK43" s="73">
        <v>6</v>
      </c>
      <c r="CL43" s="73">
        <v>13.75</v>
      </c>
      <c r="CN43" s="73" t="s">
        <v>181</v>
      </c>
      <c r="CO43" s="73" t="s">
        <v>15</v>
      </c>
      <c r="CP43" s="73">
        <v>1</v>
      </c>
      <c r="CQ43" s="73">
        <v>1.79</v>
      </c>
      <c r="CS43" s="73" t="s">
        <v>181</v>
      </c>
      <c r="CT43" s="73" t="s">
        <v>102</v>
      </c>
      <c r="CU43" s="73">
        <v>5</v>
      </c>
      <c r="CV43" s="73">
        <v>7.95</v>
      </c>
      <c r="CX43" s="73" t="s">
        <v>181</v>
      </c>
      <c r="CY43" s="73" t="s">
        <v>44</v>
      </c>
      <c r="CZ43" s="73">
        <v>4</v>
      </c>
      <c r="DA43" s="73">
        <v>6.68</v>
      </c>
      <c r="DC43" s="73" t="s">
        <v>181</v>
      </c>
      <c r="DD43" s="73" t="s">
        <v>44</v>
      </c>
      <c r="DE43" s="73">
        <v>1</v>
      </c>
      <c r="DF43" s="73">
        <v>9.09</v>
      </c>
      <c r="DH43" s="73" t="s">
        <v>181</v>
      </c>
      <c r="DI43" s="73" t="s">
        <v>31</v>
      </c>
      <c r="DJ43" s="73">
        <v>4</v>
      </c>
      <c r="DK43" s="73">
        <v>5.58</v>
      </c>
      <c r="DM43" s="73"/>
      <c r="DN43" s="73" t="s">
        <v>42</v>
      </c>
      <c r="DO43" s="73">
        <v>3</v>
      </c>
      <c r="DP43" s="73">
        <v>4.32</v>
      </c>
      <c r="DR43" s="73" t="s">
        <v>181</v>
      </c>
      <c r="DS43" s="73" t="s">
        <v>61</v>
      </c>
      <c r="DT43" s="73">
        <v>4</v>
      </c>
      <c r="DU43" s="73">
        <v>6.95</v>
      </c>
      <c r="DW43" s="73"/>
      <c r="DX43" s="73" t="s">
        <v>102</v>
      </c>
      <c r="DY43" s="73">
        <v>3</v>
      </c>
      <c r="DZ43" s="73">
        <v>11.35</v>
      </c>
      <c r="EB43" s="73" t="s">
        <v>181</v>
      </c>
      <c r="EC43" s="73" t="s">
        <v>32</v>
      </c>
      <c r="ED43" s="73">
        <v>2</v>
      </c>
      <c r="EE43" s="73">
        <v>13.33</v>
      </c>
      <c r="EG43" s="73" t="s">
        <v>181</v>
      </c>
      <c r="EH43" s="73" t="s">
        <v>18</v>
      </c>
      <c r="EI43" s="73">
        <v>6</v>
      </c>
      <c r="EJ43" s="73">
        <v>9.85</v>
      </c>
      <c r="EL43" s="73" t="s">
        <v>181</v>
      </c>
      <c r="EM43" s="73" t="s">
        <v>26</v>
      </c>
      <c r="EN43" s="73">
        <v>5</v>
      </c>
      <c r="EO43" s="73">
        <v>7.51</v>
      </c>
      <c r="EQ43" s="73" t="s">
        <v>181</v>
      </c>
      <c r="ER43" s="73" t="s">
        <v>3</v>
      </c>
      <c r="ES43" s="73">
        <v>3</v>
      </c>
      <c r="ET43" s="73">
        <v>17.25</v>
      </c>
      <c r="EV43" s="73" t="s">
        <v>181</v>
      </c>
      <c r="EW43" s="73" t="s">
        <v>67</v>
      </c>
      <c r="EX43" s="73">
        <v>5</v>
      </c>
      <c r="EY43" s="73">
        <v>10.21</v>
      </c>
      <c r="FA43" s="73" t="s">
        <v>181</v>
      </c>
      <c r="FB43" s="73" t="s">
        <v>37</v>
      </c>
      <c r="FC43" s="73">
        <v>5</v>
      </c>
      <c r="FD43" s="73">
        <v>6.33</v>
      </c>
      <c r="FF43" s="73"/>
      <c r="FG43" s="73" t="s">
        <v>16</v>
      </c>
      <c r="FH43" s="73">
        <v>2</v>
      </c>
      <c r="FI43" s="73">
        <v>3.31</v>
      </c>
      <c r="FK43" s="73" t="s">
        <v>181</v>
      </c>
      <c r="FL43" s="73" t="s">
        <v>46</v>
      </c>
      <c r="FM43" s="73">
        <v>4</v>
      </c>
      <c r="FN43" s="73">
        <v>5.41</v>
      </c>
      <c r="FP43" s="73" t="s">
        <v>181</v>
      </c>
      <c r="FQ43" s="73" t="s">
        <v>8</v>
      </c>
      <c r="FR43" s="73">
        <v>2</v>
      </c>
      <c r="FS43" s="73">
        <v>9.09</v>
      </c>
      <c r="FU43" s="73"/>
      <c r="FV43" s="73" t="s">
        <v>26</v>
      </c>
      <c r="FW43" s="73">
        <v>7</v>
      </c>
      <c r="FX43" s="73">
        <v>10.74</v>
      </c>
    </row>
    <row r="44" spans="1:180" ht="12.75">
      <c r="A44" s="73" t="s">
        <v>182</v>
      </c>
      <c r="B44" s="73" t="s">
        <v>3</v>
      </c>
      <c r="C44" s="73">
        <v>5</v>
      </c>
      <c r="D44" s="73">
        <v>7.93</v>
      </c>
      <c r="F44" s="73" t="s">
        <v>182</v>
      </c>
      <c r="G44" s="73" t="s">
        <v>44</v>
      </c>
      <c r="H44" s="73">
        <v>4</v>
      </c>
      <c r="I44" s="73">
        <v>6.51</v>
      </c>
      <c r="K44" s="73" t="s">
        <v>182</v>
      </c>
      <c r="L44" s="73" t="s">
        <v>64</v>
      </c>
      <c r="M44" s="73">
        <v>2</v>
      </c>
      <c r="N44" s="73">
        <v>2.78</v>
      </c>
      <c r="P44" s="73" t="s">
        <v>182</v>
      </c>
      <c r="Q44" s="73" t="s">
        <v>8</v>
      </c>
      <c r="R44" s="73">
        <v>1</v>
      </c>
      <c r="S44" s="73">
        <v>6.67</v>
      </c>
      <c r="U44" s="73" t="s">
        <v>182</v>
      </c>
      <c r="V44" s="73" t="s">
        <v>22</v>
      </c>
      <c r="W44" s="73">
        <v>7</v>
      </c>
      <c r="X44" s="73">
        <v>12.73</v>
      </c>
      <c r="Z44" s="73" t="s">
        <v>182</v>
      </c>
      <c r="AA44" s="73" t="s">
        <v>10</v>
      </c>
      <c r="AB44" s="73">
        <v>4</v>
      </c>
      <c r="AC44" s="73">
        <v>7.1</v>
      </c>
      <c r="AE44" s="73"/>
      <c r="AF44" s="73" t="s">
        <v>26</v>
      </c>
      <c r="AG44" s="73">
        <v>2</v>
      </c>
      <c r="AH44" s="73">
        <v>22.08</v>
      </c>
      <c r="AJ44" s="73"/>
      <c r="AK44" s="73" t="s">
        <v>42</v>
      </c>
      <c r="AL44" s="73">
        <v>4</v>
      </c>
      <c r="AM44" s="73">
        <v>6.91</v>
      </c>
      <c r="AN44" s="72"/>
      <c r="AP44" s="73" t="s">
        <v>182</v>
      </c>
      <c r="AQ44" s="73" t="s">
        <v>14</v>
      </c>
      <c r="AR44" s="73">
        <v>5</v>
      </c>
      <c r="AS44" s="73">
        <v>9.48</v>
      </c>
      <c r="AU44" s="73"/>
      <c r="AV44" s="73" t="s">
        <v>22</v>
      </c>
      <c r="AW44" s="73">
        <v>3</v>
      </c>
      <c r="AX44" s="73">
        <v>8.37</v>
      </c>
      <c r="AZ44" s="73" t="s">
        <v>182</v>
      </c>
      <c r="BA44" s="73" t="s">
        <v>8</v>
      </c>
      <c r="BB44" s="73">
        <v>3</v>
      </c>
      <c r="BC44" s="73">
        <v>5</v>
      </c>
      <c r="BE44" s="73" t="s">
        <v>182</v>
      </c>
      <c r="BF44" s="73" t="s">
        <v>36</v>
      </c>
      <c r="BG44" s="73">
        <v>3</v>
      </c>
      <c r="BH44" s="73">
        <v>5.09</v>
      </c>
      <c r="BJ44" s="73"/>
      <c r="BK44" s="73" t="s">
        <v>31</v>
      </c>
      <c r="BL44" s="73">
        <v>3</v>
      </c>
      <c r="BM44" s="73">
        <v>7.35</v>
      </c>
      <c r="BO44" s="73"/>
      <c r="BP44" s="73" t="s">
        <v>25</v>
      </c>
      <c r="BQ44" s="73">
        <v>3</v>
      </c>
      <c r="BR44" s="73">
        <v>6.22</v>
      </c>
      <c r="BT44" s="73" t="s">
        <v>182</v>
      </c>
      <c r="BU44" s="73" t="s">
        <v>10</v>
      </c>
      <c r="BV44" s="73">
        <v>9</v>
      </c>
      <c r="BW44" s="73">
        <v>13.53</v>
      </c>
      <c r="BY44" s="73" t="s">
        <v>182</v>
      </c>
      <c r="BZ44" s="73" t="s">
        <v>46</v>
      </c>
      <c r="CA44" s="73">
        <v>4</v>
      </c>
      <c r="CB44" s="73">
        <v>5</v>
      </c>
      <c r="CD44" s="73" t="s">
        <v>182</v>
      </c>
      <c r="CE44" s="73" t="s">
        <v>12</v>
      </c>
      <c r="CF44" s="73">
        <v>5</v>
      </c>
      <c r="CG44" s="73">
        <v>10.54</v>
      </c>
      <c r="CI44" s="73" t="s">
        <v>182</v>
      </c>
      <c r="CJ44" s="73" t="s">
        <v>54</v>
      </c>
      <c r="CK44" s="73">
        <v>6</v>
      </c>
      <c r="CL44" s="73">
        <v>13.56</v>
      </c>
      <c r="CN44" s="73"/>
      <c r="CO44" s="73" t="s">
        <v>46</v>
      </c>
      <c r="CP44" s="73">
        <v>1</v>
      </c>
      <c r="CQ44" s="73">
        <v>1.79</v>
      </c>
      <c r="CS44" s="73" t="s">
        <v>182</v>
      </c>
      <c r="CT44" s="73" t="s">
        <v>7</v>
      </c>
      <c r="CU44" s="73">
        <v>4</v>
      </c>
      <c r="CV44" s="73">
        <v>21.04</v>
      </c>
      <c r="CX44" s="73" t="s">
        <v>182</v>
      </c>
      <c r="CY44" s="73" t="s">
        <v>23</v>
      </c>
      <c r="CZ44" s="73">
        <v>3</v>
      </c>
      <c r="DA44" s="73">
        <v>9.22</v>
      </c>
      <c r="DC44" s="73" t="s">
        <v>182</v>
      </c>
      <c r="DD44" s="73" t="s">
        <v>25</v>
      </c>
      <c r="DE44" s="73">
        <v>1</v>
      </c>
      <c r="DF44" s="73">
        <v>6.67</v>
      </c>
      <c r="DH44" s="73" t="s">
        <v>182</v>
      </c>
      <c r="DI44" s="73" t="s">
        <v>32</v>
      </c>
      <c r="DJ44" s="73">
        <v>3</v>
      </c>
      <c r="DK44" s="73">
        <v>8.64</v>
      </c>
      <c r="DM44" s="73"/>
      <c r="DN44" s="73" t="s">
        <v>52</v>
      </c>
      <c r="DO44" s="73">
        <v>3</v>
      </c>
      <c r="DP44" s="73">
        <v>4.32</v>
      </c>
      <c r="DR44" s="73"/>
      <c r="DS44" s="73" t="s">
        <v>35</v>
      </c>
      <c r="DT44" s="73">
        <v>4</v>
      </c>
      <c r="DU44" s="73">
        <v>6.95</v>
      </c>
      <c r="DW44" s="73"/>
      <c r="DX44" s="73" t="s">
        <v>25</v>
      </c>
      <c r="DY44" s="73">
        <v>3</v>
      </c>
      <c r="DZ44" s="73">
        <v>11.35</v>
      </c>
      <c r="EB44" s="73" t="s">
        <v>182</v>
      </c>
      <c r="EC44" s="73" t="s">
        <v>22</v>
      </c>
      <c r="ED44" s="73">
        <v>2</v>
      </c>
      <c r="EE44" s="73">
        <v>2.56</v>
      </c>
      <c r="EG44" s="73" t="s">
        <v>182</v>
      </c>
      <c r="EH44" s="73" t="s">
        <v>23</v>
      </c>
      <c r="EI44" s="73">
        <v>6</v>
      </c>
      <c r="EJ44" s="73">
        <v>9.41</v>
      </c>
      <c r="EL44" s="73" t="s">
        <v>182</v>
      </c>
      <c r="EM44" s="73" t="s">
        <v>27</v>
      </c>
      <c r="EN44" s="73">
        <v>5</v>
      </c>
      <c r="EO44" s="73">
        <v>6.75</v>
      </c>
      <c r="EQ44" s="73" t="s">
        <v>182</v>
      </c>
      <c r="ER44" s="73" t="s">
        <v>8</v>
      </c>
      <c r="ES44" s="73">
        <v>3</v>
      </c>
      <c r="ET44" s="73">
        <v>10.71</v>
      </c>
      <c r="EV44" s="73" t="s">
        <v>182</v>
      </c>
      <c r="EW44" s="73" t="s">
        <v>52</v>
      </c>
      <c r="EX44" s="73">
        <v>5</v>
      </c>
      <c r="EY44" s="73">
        <v>8.79</v>
      </c>
      <c r="FA44" s="73" t="s">
        <v>182</v>
      </c>
      <c r="FB44" s="73" t="s">
        <v>102</v>
      </c>
      <c r="FC44" s="73">
        <v>4</v>
      </c>
      <c r="FD44" s="73">
        <v>11.52</v>
      </c>
      <c r="FF44" s="73"/>
      <c r="FG44" s="73" t="s">
        <v>67</v>
      </c>
      <c r="FH44" s="73">
        <v>2</v>
      </c>
      <c r="FI44" s="73">
        <v>3.31</v>
      </c>
      <c r="FK44" s="73" t="s">
        <v>182</v>
      </c>
      <c r="FL44" s="73" t="s">
        <v>8</v>
      </c>
      <c r="FM44" s="73">
        <v>3</v>
      </c>
      <c r="FN44" s="73">
        <v>21.43</v>
      </c>
      <c r="FP44" s="73" t="s">
        <v>182</v>
      </c>
      <c r="FQ44" s="73" t="s">
        <v>67</v>
      </c>
      <c r="FR44" s="73">
        <v>2</v>
      </c>
      <c r="FS44" s="73">
        <v>5.83</v>
      </c>
      <c r="FU44" s="73" t="s">
        <v>182</v>
      </c>
      <c r="FV44" s="73" t="s">
        <v>31</v>
      </c>
      <c r="FW44" s="73">
        <v>6</v>
      </c>
      <c r="FX44" s="73">
        <v>17.05</v>
      </c>
    </row>
    <row r="45" spans="1:180" ht="12.75">
      <c r="A45" s="73" t="s">
        <v>183</v>
      </c>
      <c r="B45" s="73" t="s">
        <v>26</v>
      </c>
      <c r="C45" s="73">
        <v>5</v>
      </c>
      <c r="D45" s="73">
        <v>7.6</v>
      </c>
      <c r="F45" s="73" t="s">
        <v>183</v>
      </c>
      <c r="G45" s="73" t="s">
        <v>7</v>
      </c>
      <c r="H45" s="73">
        <v>4</v>
      </c>
      <c r="I45" s="73">
        <v>6.36</v>
      </c>
      <c r="K45" s="73"/>
      <c r="L45" s="73" t="s">
        <v>39</v>
      </c>
      <c r="M45" s="73">
        <v>2</v>
      </c>
      <c r="N45" s="73">
        <v>2.78</v>
      </c>
      <c r="P45" s="73"/>
      <c r="Q45" s="73" t="s">
        <v>16</v>
      </c>
      <c r="R45" s="73">
        <v>1</v>
      </c>
      <c r="S45" s="73">
        <v>6.67</v>
      </c>
      <c r="U45" s="73" t="s">
        <v>183</v>
      </c>
      <c r="V45" s="73" t="s">
        <v>77</v>
      </c>
      <c r="W45" s="73">
        <v>7</v>
      </c>
      <c r="X45" s="73">
        <v>11.06</v>
      </c>
      <c r="Z45" s="73" t="s">
        <v>183</v>
      </c>
      <c r="AA45" s="73" t="s">
        <v>51</v>
      </c>
      <c r="AB45" s="73">
        <v>4</v>
      </c>
      <c r="AC45" s="73">
        <v>6.59</v>
      </c>
      <c r="AE45" s="73" t="s">
        <v>183</v>
      </c>
      <c r="AF45" s="73" t="s">
        <v>27</v>
      </c>
      <c r="AG45" s="73">
        <v>2</v>
      </c>
      <c r="AH45" s="73">
        <v>8.7</v>
      </c>
      <c r="AJ45" s="73" t="s">
        <v>183</v>
      </c>
      <c r="AK45" s="73" t="s">
        <v>49</v>
      </c>
      <c r="AL45" s="73">
        <v>3</v>
      </c>
      <c r="AM45" s="73">
        <v>6.78</v>
      </c>
      <c r="AN45" s="72"/>
      <c r="AP45" s="73" t="s">
        <v>183</v>
      </c>
      <c r="AQ45" s="73" t="s">
        <v>43</v>
      </c>
      <c r="AR45" s="73">
        <v>5</v>
      </c>
      <c r="AS45" s="73">
        <v>9.1</v>
      </c>
      <c r="AU45" s="73" t="s">
        <v>183</v>
      </c>
      <c r="AV45" s="73" t="s">
        <v>61</v>
      </c>
      <c r="AW45" s="73">
        <v>3</v>
      </c>
      <c r="AX45" s="73">
        <v>6.7</v>
      </c>
      <c r="AZ45" s="73" t="s">
        <v>183</v>
      </c>
      <c r="BA45" s="73" t="s">
        <v>75</v>
      </c>
      <c r="BB45" s="73">
        <v>2</v>
      </c>
      <c r="BC45" s="73">
        <v>4.7</v>
      </c>
      <c r="BE45" s="73" t="s">
        <v>183</v>
      </c>
      <c r="BF45" s="73" t="s">
        <v>77</v>
      </c>
      <c r="BG45" s="73">
        <v>2</v>
      </c>
      <c r="BH45" s="73">
        <v>8.63</v>
      </c>
      <c r="BJ45" s="73" t="s">
        <v>183</v>
      </c>
      <c r="BK45" s="73" t="s">
        <v>20</v>
      </c>
      <c r="BL45" s="73">
        <v>2</v>
      </c>
      <c r="BM45" s="73">
        <v>4.71</v>
      </c>
      <c r="BO45" s="73"/>
      <c r="BP45" s="73" t="s">
        <v>21</v>
      </c>
      <c r="BQ45" s="73">
        <v>3</v>
      </c>
      <c r="BR45" s="73">
        <v>6.22</v>
      </c>
      <c r="BT45" s="73" t="s">
        <v>183</v>
      </c>
      <c r="BU45" s="73" t="s">
        <v>31</v>
      </c>
      <c r="BV45" s="73">
        <v>9</v>
      </c>
      <c r="BW45" s="73">
        <v>12.64</v>
      </c>
      <c r="BY45" s="73" t="s">
        <v>183</v>
      </c>
      <c r="BZ45" s="73" t="s">
        <v>37</v>
      </c>
      <c r="CA45" s="73">
        <v>4</v>
      </c>
      <c r="CB45" s="73">
        <v>4.88</v>
      </c>
      <c r="CD45" s="73" t="s">
        <v>183</v>
      </c>
      <c r="CE45" s="73" t="s">
        <v>49</v>
      </c>
      <c r="CF45" s="73">
        <v>5</v>
      </c>
      <c r="CG45" s="73">
        <v>10.45</v>
      </c>
      <c r="CI45" s="73" t="s">
        <v>183</v>
      </c>
      <c r="CJ45" s="73" t="s">
        <v>75</v>
      </c>
      <c r="CK45" s="73">
        <v>6</v>
      </c>
      <c r="CL45" s="73">
        <v>12.49</v>
      </c>
      <c r="CN45" s="73"/>
      <c r="CO45" s="73" t="s">
        <v>16</v>
      </c>
      <c r="CP45" s="73">
        <v>1</v>
      </c>
      <c r="CQ45" s="73">
        <v>1.79</v>
      </c>
      <c r="CS45" s="73" t="s">
        <v>183</v>
      </c>
      <c r="CT45" s="73" t="s">
        <v>23</v>
      </c>
      <c r="CU45" s="73">
        <v>4</v>
      </c>
      <c r="CV45" s="73">
        <v>18.08</v>
      </c>
      <c r="CX45" s="73" t="s">
        <v>183</v>
      </c>
      <c r="CY45" s="73" t="s">
        <v>11</v>
      </c>
      <c r="CZ45" s="73">
        <v>3</v>
      </c>
      <c r="DA45" s="73">
        <v>5.14</v>
      </c>
      <c r="DC45" s="73" t="s">
        <v>183</v>
      </c>
      <c r="DD45" s="73" t="s">
        <v>102</v>
      </c>
      <c r="DE45" s="73">
        <v>1</v>
      </c>
      <c r="DF45" s="73">
        <v>1.45</v>
      </c>
      <c r="DH45" s="73" t="s">
        <v>183</v>
      </c>
      <c r="DI45" s="73" t="s">
        <v>30</v>
      </c>
      <c r="DJ45" s="73">
        <v>3</v>
      </c>
      <c r="DK45" s="73">
        <v>6.99</v>
      </c>
      <c r="DM45" s="73" t="s">
        <v>183</v>
      </c>
      <c r="DN45" s="73" t="s">
        <v>8</v>
      </c>
      <c r="DO45" s="73">
        <v>2</v>
      </c>
      <c r="DP45" s="73">
        <v>5.88</v>
      </c>
      <c r="DR45" s="73" t="s">
        <v>183</v>
      </c>
      <c r="DS45" s="73" t="s">
        <v>42</v>
      </c>
      <c r="DT45" s="73">
        <v>4</v>
      </c>
      <c r="DU45" s="73">
        <v>6.63</v>
      </c>
      <c r="DW45" s="73" t="s">
        <v>183</v>
      </c>
      <c r="DX45" s="73" t="s">
        <v>26</v>
      </c>
      <c r="DY45" s="73">
        <v>3</v>
      </c>
      <c r="DZ45" s="73">
        <v>7.36</v>
      </c>
      <c r="EB45" s="73"/>
      <c r="EC45" s="73" t="s">
        <v>38</v>
      </c>
      <c r="ED45" s="73">
        <v>2</v>
      </c>
      <c r="EE45" s="73">
        <v>2.56</v>
      </c>
      <c r="EG45" s="73" t="s">
        <v>183</v>
      </c>
      <c r="EH45" s="73" t="s">
        <v>75</v>
      </c>
      <c r="EI45" s="73">
        <v>5</v>
      </c>
      <c r="EJ45" s="73">
        <v>8.94</v>
      </c>
      <c r="EL45" s="73" t="s">
        <v>183</v>
      </c>
      <c r="EM45" s="73" t="s">
        <v>102</v>
      </c>
      <c r="EN45" s="73">
        <v>5</v>
      </c>
      <c r="EO45" s="73">
        <v>6.72</v>
      </c>
      <c r="EQ45" s="73" t="s">
        <v>183</v>
      </c>
      <c r="ER45" s="73" t="s">
        <v>67</v>
      </c>
      <c r="ES45" s="73">
        <v>3</v>
      </c>
      <c r="ET45" s="73">
        <v>4.53</v>
      </c>
      <c r="EV45" s="73" t="s">
        <v>183</v>
      </c>
      <c r="EW45" s="73" t="s">
        <v>42</v>
      </c>
      <c r="EX45" s="73">
        <v>5</v>
      </c>
      <c r="EY45" s="73">
        <v>7.25</v>
      </c>
      <c r="FA45" s="73" t="s">
        <v>183</v>
      </c>
      <c r="FB45" s="73" t="s">
        <v>5</v>
      </c>
      <c r="FC45" s="73">
        <v>4</v>
      </c>
      <c r="FD45" s="73">
        <v>8</v>
      </c>
      <c r="FF45" s="73"/>
      <c r="FG45" s="73" t="s">
        <v>37</v>
      </c>
      <c r="FH45" s="73">
        <v>2</v>
      </c>
      <c r="FI45" s="73">
        <v>3.31</v>
      </c>
      <c r="FK45" s="73" t="s">
        <v>183</v>
      </c>
      <c r="FL45" s="73" t="s">
        <v>20</v>
      </c>
      <c r="FM45" s="73">
        <v>3</v>
      </c>
      <c r="FN45" s="73">
        <v>10.17</v>
      </c>
      <c r="FP45" s="73" t="s">
        <v>183</v>
      </c>
      <c r="FQ45" s="73" t="s">
        <v>77</v>
      </c>
      <c r="FR45" s="73">
        <v>2</v>
      </c>
      <c r="FS45" s="73">
        <v>5.25</v>
      </c>
      <c r="FU45" s="73" t="s">
        <v>183</v>
      </c>
      <c r="FV45" s="73" t="s">
        <v>54</v>
      </c>
      <c r="FW45" s="73">
        <v>6</v>
      </c>
      <c r="FX45" s="73">
        <v>11.05</v>
      </c>
    </row>
    <row r="46" spans="1:180" ht="12.75">
      <c r="A46" s="73" t="s">
        <v>184</v>
      </c>
      <c r="B46" s="73" t="s">
        <v>41</v>
      </c>
      <c r="C46" s="73">
        <v>4</v>
      </c>
      <c r="D46" s="73">
        <v>6.31</v>
      </c>
      <c r="F46" s="73" t="s">
        <v>184</v>
      </c>
      <c r="G46" s="73" t="s">
        <v>39</v>
      </c>
      <c r="H46" s="73">
        <v>3</v>
      </c>
      <c r="I46" s="73">
        <v>6.54</v>
      </c>
      <c r="K46" s="73" t="s">
        <v>184</v>
      </c>
      <c r="L46" s="73" t="s">
        <v>31</v>
      </c>
      <c r="M46" s="73">
        <v>1</v>
      </c>
      <c r="N46" s="73">
        <v>12.5</v>
      </c>
      <c r="P46" s="73"/>
      <c r="Q46" s="73" t="s">
        <v>10</v>
      </c>
      <c r="R46" s="73">
        <v>1</v>
      </c>
      <c r="S46" s="73">
        <v>6.67</v>
      </c>
      <c r="U46" s="73"/>
      <c r="V46" s="73" t="s">
        <v>32</v>
      </c>
      <c r="W46" s="73">
        <v>7</v>
      </c>
      <c r="X46" s="73">
        <v>11.06</v>
      </c>
      <c r="Z46" s="73" t="s">
        <v>184</v>
      </c>
      <c r="AA46" s="73" t="s">
        <v>49</v>
      </c>
      <c r="AB46" s="73">
        <v>3</v>
      </c>
      <c r="AC46" s="73">
        <v>8.06</v>
      </c>
      <c r="AE46" s="73" t="s">
        <v>184</v>
      </c>
      <c r="AF46" s="73" t="s">
        <v>15</v>
      </c>
      <c r="AG46" s="73">
        <v>2</v>
      </c>
      <c r="AH46" s="73">
        <v>3.65</v>
      </c>
      <c r="AJ46" s="73" t="s">
        <v>184</v>
      </c>
      <c r="AK46" s="73" t="s">
        <v>16</v>
      </c>
      <c r="AL46" s="73">
        <v>3</v>
      </c>
      <c r="AM46" s="73">
        <v>6.45</v>
      </c>
      <c r="AN46" s="72"/>
      <c r="AP46" s="73" t="s">
        <v>184</v>
      </c>
      <c r="AQ46" s="73" t="s">
        <v>54</v>
      </c>
      <c r="AR46" s="73">
        <v>4</v>
      </c>
      <c r="AS46" s="73">
        <v>9.48</v>
      </c>
      <c r="AU46" s="73" t="s">
        <v>184</v>
      </c>
      <c r="AV46" s="73" t="s">
        <v>7</v>
      </c>
      <c r="AW46" s="73">
        <v>4</v>
      </c>
      <c r="AX46" s="73">
        <v>19.2</v>
      </c>
      <c r="AZ46" s="73" t="s">
        <v>184</v>
      </c>
      <c r="BA46" s="73" t="s">
        <v>23</v>
      </c>
      <c r="BB46" s="73">
        <v>2</v>
      </c>
      <c r="BC46" s="73">
        <v>2.94</v>
      </c>
      <c r="BE46" s="73" t="s">
        <v>184</v>
      </c>
      <c r="BF46" s="73" t="s">
        <v>9</v>
      </c>
      <c r="BG46" s="73">
        <v>2</v>
      </c>
      <c r="BH46" s="73">
        <v>8.23</v>
      </c>
      <c r="BJ46" s="73"/>
      <c r="BK46" s="73" t="s">
        <v>52</v>
      </c>
      <c r="BL46" s="73">
        <v>2</v>
      </c>
      <c r="BM46" s="73">
        <v>4.71</v>
      </c>
      <c r="BO46" s="73" t="s">
        <v>184</v>
      </c>
      <c r="BP46" s="73" t="s">
        <v>9</v>
      </c>
      <c r="BQ46" s="73">
        <v>3</v>
      </c>
      <c r="BR46" s="73">
        <v>3.26</v>
      </c>
      <c r="BT46" s="73" t="s">
        <v>184</v>
      </c>
      <c r="BU46" s="73" t="s">
        <v>51</v>
      </c>
      <c r="BV46" s="73">
        <v>8</v>
      </c>
      <c r="BW46" s="73">
        <v>13.13</v>
      </c>
      <c r="BY46" s="73" t="s">
        <v>184</v>
      </c>
      <c r="BZ46" s="73" t="s">
        <v>38</v>
      </c>
      <c r="CA46" s="73">
        <v>3</v>
      </c>
      <c r="CB46" s="73">
        <v>3.74</v>
      </c>
      <c r="CD46" s="73" t="s">
        <v>184</v>
      </c>
      <c r="CE46" s="73" t="s">
        <v>4</v>
      </c>
      <c r="CF46" s="73">
        <v>5</v>
      </c>
      <c r="CG46" s="73">
        <v>8.9</v>
      </c>
      <c r="CI46" s="73" t="s">
        <v>184</v>
      </c>
      <c r="CJ46" s="73" t="s">
        <v>45</v>
      </c>
      <c r="CK46" s="73">
        <v>6</v>
      </c>
      <c r="CL46" s="73">
        <v>10.81</v>
      </c>
      <c r="CN46" s="73"/>
      <c r="CO46" s="73" t="s">
        <v>65</v>
      </c>
      <c r="CP46" s="73">
        <v>1</v>
      </c>
      <c r="CQ46" s="73">
        <v>1.79</v>
      </c>
      <c r="CS46" s="73" t="s">
        <v>184</v>
      </c>
      <c r="CT46" s="73" t="s">
        <v>4</v>
      </c>
      <c r="CU46" s="73">
        <v>4</v>
      </c>
      <c r="CV46" s="73">
        <v>15.59</v>
      </c>
      <c r="CX46" s="73"/>
      <c r="CY46" s="73" t="s">
        <v>21</v>
      </c>
      <c r="CZ46" s="73">
        <v>3</v>
      </c>
      <c r="DA46" s="73">
        <v>5.14</v>
      </c>
      <c r="DC46" s="73"/>
      <c r="DD46" s="73" t="s">
        <v>42</v>
      </c>
      <c r="DE46" s="73">
        <v>1</v>
      </c>
      <c r="DF46" s="73">
        <v>1.45</v>
      </c>
      <c r="DH46" s="73" t="s">
        <v>184</v>
      </c>
      <c r="DI46" s="73" t="s">
        <v>5</v>
      </c>
      <c r="DJ46" s="73">
        <v>3</v>
      </c>
      <c r="DK46" s="73">
        <v>5.49</v>
      </c>
      <c r="DM46" s="73" t="s">
        <v>184</v>
      </c>
      <c r="DN46" s="73" t="s">
        <v>44</v>
      </c>
      <c r="DO46" s="73">
        <v>2</v>
      </c>
      <c r="DP46" s="73">
        <v>5.61</v>
      </c>
      <c r="DR46" s="73" t="s">
        <v>184</v>
      </c>
      <c r="DS46" s="73" t="s">
        <v>11</v>
      </c>
      <c r="DT46" s="73">
        <v>4</v>
      </c>
      <c r="DU46" s="73">
        <v>5.9</v>
      </c>
      <c r="DW46" s="73" t="s">
        <v>184</v>
      </c>
      <c r="DX46" s="73" t="s">
        <v>7</v>
      </c>
      <c r="DY46" s="73">
        <v>3</v>
      </c>
      <c r="DZ46" s="73">
        <v>5.59</v>
      </c>
      <c r="EB46" s="73"/>
      <c r="EC46" s="73" t="s">
        <v>39</v>
      </c>
      <c r="ED46" s="73">
        <v>2</v>
      </c>
      <c r="EE46" s="73">
        <v>2.56</v>
      </c>
      <c r="EG46" s="73" t="s">
        <v>184</v>
      </c>
      <c r="EH46" s="73" t="s">
        <v>38</v>
      </c>
      <c r="EI46" s="73">
        <v>5</v>
      </c>
      <c r="EJ46" s="73">
        <v>7.85</v>
      </c>
      <c r="EL46" s="73" t="s">
        <v>184</v>
      </c>
      <c r="EM46" s="73" t="s">
        <v>18</v>
      </c>
      <c r="EN46" s="73">
        <v>4</v>
      </c>
      <c r="EO46" s="73">
        <v>6.23</v>
      </c>
      <c r="EQ46" s="73" t="s">
        <v>184</v>
      </c>
      <c r="ER46" s="73" t="s">
        <v>41</v>
      </c>
      <c r="ES46" s="73">
        <v>3</v>
      </c>
      <c r="ET46" s="73">
        <v>3.45</v>
      </c>
      <c r="EV46" s="73" t="s">
        <v>184</v>
      </c>
      <c r="EW46" s="73" t="s">
        <v>14</v>
      </c>
      <c r="EX46" s="73">
        <v>4</v>
      </c>
      <c r="EY46" s="73">
        <v>5.82</v>
      </c>
      <c r="FA46" s="73" t="s">
        <v>184</v>
      </c>
      <c r="FB46" s="73" t="s">
        <v>24</v>
      </c>
      <c r="FC46" s="73">
        <v>4</v>
      </c>
      <c r="FD46" s="73">
        <v>5.22</v>
      </c>
      <c r="FF46" s="73" t="s">
        <v>184</v>
      </c>
      <c r="FG46" s="73" t="s">
        <v>14</v>
      </c>
      <c r="FH46" s="73">
        <v>2</v>
      </c>
      <c r="FI46" s="73">
        <v>3.17</v>
      </c>
      <c r="FK46" s="73" t="s">
        <v>184</v>
      </c>
      <c r="FL46" s="73" t="s">
        <v>30</v>
      </c>
      <c r="FM46" s="73">
        <v>3</v>
      </c>
      <c r="FN46" s="73">
        <v>7.54</v>
      </c>
      <c r="FP46" s="73"/>
      <c r="FQ46" s="73" t="s">
        <v>11</v>
      </c>
      <c r="FR46" s="73">
        <v>2</v>
      </c>
      <c r="FS46" s="73">
        <v>5.25</v>
      </c>
      <c r="FU46" s="73" t="s">
        <v>184</v>
      </c>
      <c r="FV46" s="73" t="s">
        <v>7</v>
      </c>
      <c r="FW46" s="73">
        <v>6</v>
      </c>
      <c r="FX46" s="73">
        <v>10.33</v>
      </c>
    </row>
    <row r="47" spans="1:180" ht="12.75">
      <c r="A47" s="73" t="s">
        <v>185</v>
      </c>
      <c r="B47" s="73" t="s">
        <v>32</v>
      </c>
      <c r="C47" s="73">
        <v>4</v>
      </c>
      <c r="D47" s="73">
        <v>6.15</v>
      </c>
      <c r="F47" s="73" t="s">
        <v>185</v>
      </c>
      <c r="G47" s="73" t="s">
        <v>75</v>
      </c>
      <c r="H47" s="73">
        <v>3</v>
      </c>
      <c r="I47" s="73">
        <v>5.09</v>
      </c>
      <c r="K47" s="73" t="s">
        <v>185</v>
      </c>
      <c r="L47" s="73" t="s">
        <v>65</v>
      </c>
      <c r="M47" s="73">
        <v>1</v>
      </c>
      <c r="N47" s="73">
        <v>1.39</v>
      </c>
      <c r="P47" s="73" t="s">
        <v>185</v>
      </c>
      <c r="Q47" s="73" t="s">
        <v>24</v>
      </c>
      <c r="R47" s="73">
        <v>1</v>
      </c>
      <c r="S47" s="73">
        <v>3.7</v>
      </c>
      <c r="U47" s="73" t="s">
        <v>185</v>
      </c>
      <c r="V47" s="73" t="s">
        <v>39</v>
      </c>
      <c r="W47" s="73">
        <v>7</v>
      </c>
      <c r="X47" s="73">
        <v>10.44</v>
      </c>
      <c r="Z47" s="73" t="s">
        <v>185</v>
      </c>
      <c r="AA47" s="73" t="s">
        <v>26</v>
      </c>
      <c r="AB47" s="73">
        <v>3</v>
      </c>
      <c r="AC47" s="73">
        <v>7.05</v>
      </c>
      <c r="AE47" s="73" t="s">
        <v>185</v>
      </c>
      <c r="AF47" s="73" t="s">
        <v>5</v>
      </c>
      <c r="AG47" s="73">
        <v>1</v>
      </c>
      <c r="AH47" s="73">
        <v>2.08</v>
      </c>
      <c r="AJ47" s="73" t="s">
        <v>185</v>
      </c>
      <c r="AK47" s="73" t="s">
        <v>10</v>
      </c>
      <c r="AL47" s="73">
        <v>3</v>
      </c>
      <c r="AM47" s="73">
        <v>5.52</v>
      </c>
      <c r="AN47" s="72"/>
      <c r="AP47" s="73" t="s">
        <v>185</v>
      </c>
      <c r="AQ47" s="73" t="s">
        <v>18</v>
      </c>
      <c r="AR47" s="73">
        <v>4</v>
      </c>
      <c r="AS47" s="73">
        <v>8.75</v>
      </c>
      <c r="AU47" s="73" t="s">
        <v>185</v>
      </c>
      <c r="AV47" s="73" t="s">
        <v>18</v>
      </c>
      <c r="AW47" s="73">
        <v>3</v>
      </c>
      <c r="AX47" s="73">
        <v>4.47</v>
      </c>
      <c r="AZ47" s="73"/>
      <c r="BA47" s="73" t="s">
        <v>77</v>
      </c>
      <c r="BB47" s="73">
        <v>2</v>
      </c>
      <c r="BC47" s="73">
        <v>2.94</v>
      </c>
      <c r="BE47" s="73" t="s">
        <v>185</v>
      </c>
      <c r="BF47" s="73" t="s">
        <v>32</v>
      </c>
      <c r="BG47" s="73">
        <v>2</v>
      </c>
      <c r="BH47" s="73">
        <v>4.99</v>
      </c>
      <c r="BJ47" s="73" t="s">
        <v>185</v>
      </c>
      <c r="BK47" s="73" t="s">
        <v>7</v>
      </c>
      <c r="BL47" s="73">
        <v>1</v>
      </c>
      <c r="BM47" s="73">
        <v>2.08</v>
      </c>
      <c r="BO47" s="73" t="s">
        <v>185</v>
      </c>
      <c r="BP47" s="73" t="s">
        <v>30</v>
      </c>
      <c r="BQ47" s="73">
        <v>2</v>
      </c>
      <c r="BR47" s="73">
        <v>8</v>
      </c>
      <c r="BT47" s="73" t="s">
        <v>185</v>
      </c>
      <c r="BU47" s="73" t="s">
        <v>39</v>
      </c>
      <c r="BV47" s="73">
        <v>8</v>
      </c>
      <c r="BW47" s="73">
        <v>12.58</v>
      </c>
      <c r="BY47" s="73" t="s">
        <v>185</v>
      </c>
      <c r="BZ47" s="73" t="s">
        <v>5</v>
      </c>
      <c r="CA47" s="73">
        <v>3</v>
      </c>
      <c r="CB47" s="73">
        <v>3.68</v>
      </c>
      <c r="CD47" s="73" t="s">
        <v>185</v>
      </c>
      <c r="CE47" s="73" t="s">
        <v>67</v>
      </c>
      <c r="CF47" s="73">
        <v>5</v>
      </c>
      <c r="CG47" s="73">
        <v>7.49</v>
      </c>
      <c r="CI47" s="73" t="s">
        <v>185</v>
      </c>
      <c r="CJ47" s="73" t="s">
        <v>39</v>
      </c>
      <c r="CK47" s="73">
        <v>6</v>
      </c>
      <c r="CL47" s="73">
        <v>10.15</v>
      </c>
      <c r="CN47" s="73"/>
      <c r="CO47" s="73" t="s">
        <v>25</v>
      </c>
      <c r="CP47" s="73">
        <v>1</v>
      </c>
      <c r="CQ47" s="73">
        <v>1.79</v>
      </c>
      <c r="CS47" s="73" t="s">
        <v>185</v>
      </c>
      <c r="CT47" s="73" t="s">
        <v>28</v>
      </c>
      <c r="CU47" s="73">
        <v>4</v>
      </c>
      <c r="CV47" s="73">
        <v>10.93</v>
      </c>
      <c r="CX47" s="73"/>
      <c r="CY47" s="73" t="s">
        <v>61</v>
      </c>
      <c r="CZ47" s="73">
        <v>3</v>
      </c>
      <c r="DA47" s="73">
        <v>5.14</v>
      </c>
      <c r="DC47" s="73"/>
      <c r="DD47" s="73" t="s">
        <v>64</v>
      </c>
      <c r="DE47" s="73">
        <v>1</v>
      </c>
      <c r="DF47" s="73">
        <v>1.45</v>
      </c>
      <c r="DH47" s="73" t="s">
        <v>185</v>
      </c>
      <c r="DI47" s="73" t="s">
        <v>22</v>
      </c>
      <c r="DJ47" s="73">
        <v>2</v>
      </c>
      <c r="DK47" s="73">
        <v>5.94</v>
      </c>
      <c r="DM47" s="73"/>
      <c r="DN47" s="73" t="s">
        <v>23</v>
      </c>
      <c r="DO47" s="73">
        <v>2</v>
      </c>
      <c r="DP47" s="73">
        <v>5.61</v>
      </c>
      <c r="DR47" s="73"/>
      <c r="DS47" s="73" t="s">
        <v>4</v>
      </c>
      <c r="DT47" s="73">
        <v>4</v>
      </c>
      <c r="DU47" s="73">
        <v>5.9</v>
      </c>
      <c r="DW47" s="73" t="s">
        <v>185</v>
      </c>
      <c r="DX47" s="73" t="s">
        <v>64</v>
      </c>
      <c r="DY47" s="73">
        <v>2</v>
      </c>
      <c r="DZ47" s="73">
        <v>3.02</v>
      </c>
      <c r="EB47" s="73"/>
      <c r="EC47" s="73" t="s">
        <v>65</v>
      </c>
      <c r="ED47" s="73">
        <v>2</v>
      </c>
      <c r="EE47" s="73">
        <v>2.56</v>
      </c>
      <c r="EG47" s="73" t="s">
        <v>185</v>
      </c>
      <c r="EH47" s="73" t="s">
        <v>28</v>
      </c>
      <c r="EI47" s="73">
        <v>5</v>
      </c>
      <c r="EJ47" s="73">
        <v>6.78</v>
      </c>
      <c r="EL47" s="73" t="s">
        <v>185</v>
      </c>
      <c r="EM47" s="73" t="s">
        <v>43</v>
      </c>
      <c r="EN47" s="73">
        <v>3</v>
      </c>
      <c r="EO47" s="73">
        <v>7.5</v>
      </c>
      <c r="EQ47" s="73" t="s">
        <v>185</v>
      </c>
      <c r="ER47" s="73" t="s">
        <v>17</v>
      </c>
      <c r="ES47" s="73">
        <v>2</v>
      </c>
      <c r="ET47" s="73">
        <v>70</v>
      </c>
      <c r="EV47" s="73" t="s">
        <v>185</v>
      </c>
      <c r="EW47" s="73" t="s">
        <v>61</v>
      </c>
      <c r="EX47" s="73">
        <v>3</v>
      </c>
      <c r="EY47" s="73">
        <v>6.15</v>
      </c>
      <c r="FA47" s="73" t="s">
        <v>185</v>
      </c>
      <c r="FB47" s="73" t="s">
        <v>32</v>
      </c>
      <c r="FC47" s="73">
        <v>3</v>
      </c>
      <c r="FD47" s="73">
        <v>6.99</v>
      </c>
      <c r="FF47" s="73"/>
      <c r="FG47" s="73" t="s">
        <v>32</v>
      </c>
      <c r="FH47" s="73">
        <v>2</v>
      </c>
      <c r="FI47" s="73">
        <v>3.17</v>
      </c>
      <c r="FK47" s="73"/>
      <c r="FL47" s="73" t="s">
        <v>75</v>
      </c>
      <c r="FM47" s="73">
        <v>3</v>
      </c>
      <c r="FN47" s="73">
        <v>7.54</v>
      </c>
      <c r="FP47" s="73"/>
      <c r="FQ47" s="73" t="s">
        <v>46</v>
      </c>
      <c r="FR47" s="73">
        <v>2</v>
      </c>
      <c r="FS47" s="73">
        <v>5.25</v>
      </c>
      <c r="FU47" s="73" t="s">
        <v>185</v>
      </c>
      <c r="FV47" s="73" t="s">
        <v>61</v>
      </c>
      <c r="FW47" s="73">
        <v>6</v>
      </c>
      <c r="FX47" s="73">
        <v>10.11</v>
      </c>
    </row>
    <row r="48" spans="1:180" ht="12.75">
      <c r="A48" s="73" t="s">
        <v>186</v>
      </c>
      <c r="B48" s="73" t="s">
        <v>7</v>
      </c>
      <c r="C48" s="73">
        <v>4</v>
      </c>
      <c r="D48" s="73">
        <v>6.01</v>
      </c>
      <c r="F48" s="73"/>
      <c r="G48" s="73" t="s">
        <v>67</v>
      </c>
      <c r="H48" s="73">
        <v>3</v>
      </c>
      <c r="I48" s="73">
        <v>5.09</v>
      </c>
      <c r="K48" s="73"/>
      <c r="L48" s="73" t="s">
        <v>14</v>
      </c>
      <c r="M48" s="73">
        <v>1</v>
      </c>
      <c r="N48" s="73">
        <v>1.39</v>
      </c>
      <c r="P48" s="73" t="s">
        <v>186</v>
      </c>
      <c r="Q48" s="73" t="s">
        <v>65</v>
      </c>
      <c r="R48" s="73">
        <v>1</v>
      </c>
      <c r="S48" s="73">
        <v>1.59</v>
      </c>
      <c r="U48" s="73" t="s">
        <v>186</v>
      </c>
      <c r="V48" s="73" t="s">
        <v>9</v>
      </c>
      <c r="W48" s="73">
        <v>7</v>
      </c>
      <c r="X48" s="73">
        <v>10.34</v>
      </c>
      <c r="Z48" s="73"/>
      <c r="AA48" s="73" t="s">
        <v>25</v>
      </c>
      <c r="AB48" s="73">
        <v>3</v>
      </c>
      <c r="AC48" s="73">
        <v>7.05</v>
      </c>
      <c r="AE48" s="73"/>
      <c r="AF48" s="73" t="s">
        <v>12</v>
      </c>
      <c r="AG48" s="73">
        <v>1</v>
      </c>
      <c r="AH48" s="73">
        <v>2.08</v>
      </c>
      <c r="AJ48" s="73" t="s">
        <v>186</v>
      </c>
      <c r="AK48" s="73" t="s">
        <v>22</v>
      </c>
      <c r="AL48" s="73">
        <v>3</v>
      </c>
      <c r="AM48" s="73">
        <v>4.91</v>
      </c>
      <c r="AN48" s="72"/>
      <c r="AP48" s="73" t="s">
        <v>186</v>
      </c>
      <c r="AQ48" s="73" t="s">
        <v>44</v>
      </c>
      <c r="AR48" s="73">
        <v>4</v>
      </c>
      <c r="AS48" s="73">
        <v>6.27</v>
      </c>
      <c r="AU48" s="73" t="s">
        <v>186</v>
      </c>
      <c r="AV48" s="73" t="s">
        <v>12</v>
      </c>
      <c r="AW48" s="73">
        <v>2</v>
      </c>
      <c r="AX48" s="73">
        <v>4.43</v>
      </c>
      <c r="AZ48" s="73"/>
      <c r="BA48" s="73" t="s">
        <v>51</v>
      </c>
      <c r="BB48" s="73">
        <v>2</v>
      </c>
      <c r="BC48" s="73">
        <v>2.94</v>
      </c>
      <c r="BE48" s="73" t="s">
        <v>186</v>
      </c>
      <c r="BF48" s="73" t="s">
        <v>26</v>
      </c>
      <c r="BG48" s="73">
        <v>2</v>
      </c>
      <c r="BH48" s="73">
        <v>3.92</v>
      </c>
      <c r="BJ48" s="73"/>
      <c r="BK48" s="73" t="s">
        <v>28</v>
      </c>
      <c r="BL48" s="73">
        <v>1</v>
      </c>
      <c r="BM48" s="73">
        <v>2.08</v>
      </c>
      <c r="BO48" s="73"/>
      <c r="BP48" s="73" t="s">
        <v>39</v>
      </c>
      <c r="BQ48" s="73">
        <v>2</v>
      </c>
      <c r="BR48" s="73">
        <v>8</v>
      </c>
      <c r="BT48" s="73" t="s">
        <v>186</v>
      </c>
      <c r="BU48" s="73" t="s">
        <v>61</v>
      </c>
      <c r="BV48" s="73">
        <v>8</v>
      </c>
      <c r="BW48" s="73">
        <v>12.36</v>
      </c>
      <c r="BY48" s="73" t="s">
        <v>186</v>
      </c>
      <c r="BZ48" s="73" t="s">
        <v>42</v>
      </c>
      <c r="CA48" s="73">
        <v>3</v>
      </c>
      <c r="CB48" s="73">
        <v>3.61</v>
      </c>
      <c r="CD48" s="73" t="s">
        <v>186</v>
      </c>
      <c r="CE48" s="73" t="s">
        <v>30</v>
      </c>
      <c r="CF48" s="73">
        <v>4</v>
      </c>
      <c r="CG48" s="73">
        <v>7.82</v>
      </c>
      <c r="CI48" s="73" t="s">
        <v>186</v>
      </c>
      <c r="CJ48" s="73" t="s">
        <v>42</v>
      </c>
      <c r="CK48" s="73">
        <v>5</v>
      </c>
      <c r="CL48" s="73">
        <v>10.74</v>
      </c>
      <c r="CN48" s="73"/>
      <c r="CO48" s="73" t="s">
        <v>20</v>
      </c>
      <c r="CP48" s="73">
        <v>1</v>
      </c>
      <c r="CQ48" s="73">
        <v>1.79</v>
      </c>
      <c r="CS48" s="73" t="s">
        <v>186</v>
      </c>
      <c r="CT48" s="73" t="s">
        <v>26</v>
      </c>
      <c r="CU48" s="73">
        <v>4</v>
      </c>
      <c r="CV48" s="73">
        <v>9.3</v>
      </c>
      <c r="CX48" s="73" t="s">
        <v>186</v>
      </c>
      <c r="CY48" s="73" t="s">
        <v>9</v>
      </c>
      <c r="CZ48" s="73">
        <v>2</v>
      </c>
      <c r="DA48" s="73">
        <v>4.08</v>
      </c>
      <c r="DC48" s="73"/>
      <c r="DD48" s="73" t="s">
        <v>35</v>
      </c>
      <c r="DE48" s="73">
        <v>1</v>
      </c>
      <c r="DF48" s="73">
        <v>1.45</v>
      </c>
      <c r="DH48" s="73" t="s">
        <v>186</v>
      </c>
      <c r="DI48" s="73" t="s">
        <v>54</v>
      </c>
      <c r="DJ48" s="73">
        <v>2</v>
      </c>
      <c r="DK48" s="73">
        <v>4.29</v>
      </c>
      <c r="DM48" s="73" t="s">
        <v>186</v>
      </c>
      <c r="DN48" s="73" t="s">
        <v>26</v>
      </c>
      <c r="DO48" s="73">
        <v>2</v>
      </c>
      <c r="DP48" s="73">
        <v>2.96</v>
      </c>
      <c r="DR48" s="73" t="s">
        <v>186</v>
      </c>
      <c r="DS48" s="73" t="s">
        <v>49</v>
      </c>
      <c r="DT48" s="73">
        <v>4</v>
      </c>
      <c r="DU48" s="73">
        <v>5.49</v>
      </c>
      <c r="DW48" s="73"/>
      <c r="DX48" s="73" t="s">
        <v>45</v>
      </c>
      <c r="DY48" s="73">
        <v>2</v>
      </c>
      <c r="DZ48" s="73">
        <v>3.02</v>
      </c>
      <c r="EB48" s="73"/>
      <c r="EC48" s="73" t="s">
        <v>9</v>
      </c>
      <c r="ED48" s="73">
        <v>2</v>
      </c>
      <c r="EE48" s="73">
        <v>2.56</v>
      </c>
      <c r="EG48" s="73" t="s">
        <v>186</v>
      </c>
      <c r="EH48" s="73" t="s">
        <v>8</v>
      </c>
      <c r="EI48" s="73">
        <v>4</v>
      </c>
      <c r="EJ48" s="73">
        <v>9.49</v>
      </c>
      <c r="EL48" s="73"/>
      <c r="EM48" s="73" t="s">
        <v>11</v>
      </c>
      <c r="EN48" s="73">
        <v>3</v>
      </c>
      <c r="EO48" s="73">
        <v>7.5</v>
      </c>
      <c r="EQ48" s="73" t="s">
        <v>186</v>
      </c>
      <c r="ER48" s="73" t="s">
        <v>75</v>
      </c>
      <c r="ES48" s="73">
        <v>2</v>
      </c>
      <c r="ET48" s="73">
        <v>21.54</v>
      </c>
      <c r="EV48" s="73" t="s">
        <v>186</v>
      </c>
      <c r="EW48" s="73" t="s">
        <v>26</v>
      </c>
      <c r="EX48" s="73">
        <v>3</v>
      </c>
      <c r="EY48" s="73">
        <v>4.35</v>
      </c>
      <c r="FA48" s="73" t="s">
        <v>186</v>
      </c>
      <c r="FB48" s="73" t="s">
        <v>4</v>
      </c>
      <c r="FC48" s="73">
        <v>3</v>
      </c>
      <c r="FD48" s="73">
        <v>3.83</v>
      </c>
      <c r="FF48" s="73" t="s">
        <v>186</v>
      </c>
      <c r="FG48" s="73" t="s">
        <v>29</v>
      </c>
      <c r="FH48" s="73">
        <v>1</v>
      </c>
      <c r="FI48" s="73">
        <v>1.72</v>
      </c>
      <c r="FK48" s="73" t="s">
        <v>186</v>
      </c>
      <c r="FL48" s="73" t="s">
        <v>28</v>
      </c>
      <c r="FM48" s="73">
        <v>3</v>
      </c>
      <c r="FN48" s="73">
        <v>5.93</v>
      </c>
      <c r="FP48" s="73" t="s">
        <v>186</v>
      </c>
      <c r="FQ48" s="73" t="s">
        <v>27</v>
      </c>
      <c r="FR48" s="73">
        <v>2</v>
      </c>
      <c r="FS48" s="73">
        <v>4.74</v>
      </c>
      <c r="FU48" s="73" t="s">
        <v>186</v>
      </c>
      <c r="FV48" s="73" t="s">
        <v>15</v>
      </c>
      <c r="FW48" s="73">
        <v>5</v>
      </c>
      <c r="FX48" s="73">
        <v>8.74</v>
      </c>
    </row>
    <row r="49" spans="1:180" ht="12.75">
      <c r="A49" s="73"/>
      <c r="B49" s="73" t="s">
        <v>51</v>
      </c>
      <c r="C49" s="73">
        <v>4</v>
      </c>
      <c r="D49" s="73">
        <v>6.01</v>
      </c>
      <c r="F49" s="73" t="s">
        <v>187</v>
      </c>
      <c r="G49" s="73" t="s">
        <v>8</v>
      </c>
      <c r="H49" s="73">
        <v>1</v>
      </c>
      <c r="I49" s="73">
        <v>1.85</v>
      </c>
      <c r="K49" s="73" t="s">
        <v>187</v>
      </c>
      <c r="L49" s="73" t="s">
        <v>18</v>
      </c>
      <c r="M49" s="73">
        <v>0</v>
      </c>
      <c r="N49" s="73">
        <v>0</v>
      </c>
      <c r="P49" s="73" t="s">
        <v>187</v>
      </c>
      <c r="Q49" s="73" t="s">
        <v>37</v>
      </c>
      <c r="R49" s="73">
        <v>0</v>
      </c>
      <c r="S49" s="73">
        <v>0</v>
      </c>
      <c r="U49" s="73"/>
      <c r="V49" s="73" t="s">
        <v>35</v>
      </c>
      <c r="W49" s="73">
        <v>7</v>
      </c>
      <c r="X49" s="73">
        <v>10.34</v>
      </c>
      <c r="Z49" s="73" t="s">
        <v>187</v>
      </c>
      <c r="AA49" s="73" t="s">
        <v>35</v>
      </c>
      <c r="AB49" s="73">
        <v>3</v>
      </c>
      <c r="AC49" s="73">
        <v>5.71</v>
      </c>
      <c r="AE49" s="73"/>
      <c r="AF49" s="73" t="s">
        <v>44</v>
      </c>
      <c r="AG49" s="73">
        <v>1</v>
      </c>
      <c r="AH49" s="73">
        <v>2.08</v>
      </c>
      <c r="AJ49" s="73"/>
      <c r="AK49" s="73" t="s">
        <v>31</v>
      </c>
      <c r="AL49" s="73">
        <v>3</v>
      </c>
      <c r="AM49" s="73">
        <v>4.91</v>
      </c>
      <c r="AN49" s="72"/>
      <c r="AP49" s="73" t="s">
        <v>187</v>
      </c>
      <c r="AQ49" s="73" t="s">
        <v>38</v>
      </c>
      <c r="AR49" s="73">
        <v>4</v>
      </c>
      <c r="AS49" s="73">
        <v>5.9</v>
      </c>
      <c r="AU49" s="73" t="s">
        <v>187</v>
      </c>
      <c r="AV49" s="73" t="s">
        <v>51</v>
      </c>
      <c r="AW49" s="73">
        <v>2</v>
      </c>
      <c r="AX49" s="73">
        <v>3.37</v>
      </c>
      <c r="AZ49" s="73" t="s">
        <v>187</v>
      </c>
      <c r="BA49" s="73" t="s">
        <v>54</v>
      </c>
      <c r="BB49" s="73">
        <v>1</v>
      </c>
      <c r="BC49" s="73">
        <v>3.03</v>
      </c>
      <c r="BE49" s="73" t="s">
        <v>187</v>
      </c>
      <c r="BF49" s="73" t="s">
        <v>4</v>
      </c>
      <c r="BG49" s="73">
        <v>1</v>
      </c>
      <c r="BH49" s="73">
        <v>1.96</v>
      </c>
      <c r="BJ49" s="73"/>
      <c r="BK49" s="73" t="s">
        <v>43</v>
      </c>
      <c r="BL49" s="73">
        <v>1</v>
      </c>
      <c r="BM49" s="73">
        <v>2.08</v>
      </c>
      <c r="BO49" s="73" t="s">
        <v>187</v>
      </c>
      <c r="BP49" s="73" t="s">
        <v>77</v>
      </c>
      <c r="BQ49" s="73">
        <v>2</v>
      </c>
      <c r="BR49" s="73">
        <v>2.17</v>
      </c>
      <c r="BT49" s="73"/>
      <c r="BU49" s="73" t="s">
        <v>43</v>
      </c>
      <c r="BV49" s="73">
        <v>8</v>
      </c>
      <c r="BW49" s="73">
        <v>12.36</v>
      </c>
      <c r="BY49" s="73" t="s">
        <v>187</v>
      </c>
      <c r="BZ49" s="73" t="s">
        <v>36</v>
      </c>
      <c r="CA49" s="73">
        <v>2</v>
      </c>
      <c r="CB49" s="73">
        <v>3.28</v>
      </c>
      <c r="CD49" s="73" t="s">
        <v>187</v>
      </c>
      <c r="CE49" s="73" t="s">
        <v>44</v>
      </c>
      <c r="CF49" s="73">
        <v>3</v>
      </c>
      <c r="CG49" s="73">
        <v>6.3</v>
      </c>
      <c r="CI49" s="73" t="s">
        <v>187</v>
      </c>
      <c r="CJ49" s="73" t="s">
        <v>35</v>
      </c>
      <c r="CK49" s="73">
        <v>5</v>
      </c>
      <c r="CL49" s="73">
        <v>10.49</v>
      </c>
      <c r="CN49" s="73"/>
      <c r="CO49" s="73" t="s">
        <v>44</v>
      </c>
      <c r="CP49" s="73">
        <v>1</v>
      </c>
      <c r="CQ49" s="73">
        <v>1.79</v>
      </c>
      <c r="CS49" s="73" t="s">
        <v>187</v>
      </c>
      <c r="CT49" s="73" t="s">
        <v>10</v>
      </c>
      <c r="CU49" s="73">
        <v>4</v>
      </c>
      <c r="CV49" s="73">
        <v>7.66</v>
      </c>
      <c r="CX49" s="73" t="s">
        <v>187</v>
      </c>
      <c r="CY49" s="73" t="s">
        <v>22</v>
      </c>
      <c r="CZ49" s="73">
        <v>2</v>
      </c>
      <c r="DA49" s="73">
        <v>3.71</v>
      </c>
      <c r="DC49" s="73" t="s">
        <v>187</v>
      </c>
      <c r="DD49" s="73" t="s">
        <v>32</v>
      </c>
      <c r="DE49" s="73">
        <v>0</v>
      </c>
      <c r="DF49" s="73">
        <v>0</v>
      </c>
      <c r="DH49" s="73" t="s">
        <v>187</v>
      </c>
      <c r="DI49" s="73" t="s">
        <v>29</v>
      </c>
      <c r="DJ49" s="73">
        <v>2</v>
      </c>
      <c r="DK49" s="73">
        <v>2.79</v>
      </c>
      <c r="DM49" s="73"/>
      <c r="DN49" s="73" t="s">
        <v>46</v>
      </c>
      <c r="DO49" s="73">
        <v>2</v>
      </c>
      <c r="DP49" s="73">
        <v>2.96</v>
      </c>
      <c r="DR49" s="73" t="s">
        <v>187</v>
      </c>
      <c r="DS49" s="73" t="s">
        <v>52</v>
      </c>
      <c r="DT49" s="73">
        <v>3</v>
      </c>
      <c r="DU49" s="73">
        <v>4.36</v>
      </c>
      <c r="DW49" s="73" t="s">
        <v>187</v>
      </c>
      <c r="DX49" s="73" t="s">
        <v>46</v>
      </c>
      <c r="DY49" s="73">
        <v>1</v>
      </c>
      <c r="DZ49" s="73">
        <v>50</v>
      </c>
      <c r="EB49" s="73"/>
      <c r="EC49" s="73" t="s">
        <v>64</v>
      </c>
      <c r="ED49" s="73">
        <v>2</v>
      </c>
      <c r="EE49" s="73">
        <v>2.56</v>
      </c>
      <c r="EG49" s="73" t="s">
        <v>187</v>
      </c>
      <c r="EH49" s="73" t="s">
        <v>102</v>
      </c>
      <c r="EI49" s="73">
        <v>4</v>
      </c>
      <c r="EJ49" s="73">
        <v>6.37</v>
      </c>
      <c r="EL49" s="73"/>
      <c r="EM49" s="73" t="s">
        <v>10</v>
      </c>
      <c r="EN49" s="73">
        <v>3</v>
      </c>
      <c r="EO49" s="73">
        <v>7.5</v>
      </c>
      <c r="EQ49" s="73" t="s">
        <v>187</v>
      </c>
      <c r="ER49" s="73" t="s">
        <v>49</v>
      </c>
      <c r="ES49" s="73">
        <v>2</v>
      </c>
      <c r="ET49" s="73">
        <v>9.87</v>
      </c>
      <c r="EV49" s="73" t="s">
        <v>187</v>
      </c>
      <c r="EW49" s="73" t="s">
        <v>22</v>
      </c>
      <c r="EX49" s="73">
        <v>2</v>
      </c>
      <c r="EY49" s="73">
        <v>2.88</v>
      </c>
      <c r="FA49" s="73" t="s">
        <v>187</v>
      </c>
      <c r="FB49" s="73" t="s">
        <v>8</v>
      </c>
      <c r="FC49" s="73">
        <v>2</v>
      </c>
      <c r="FD49" s="73">
        <v>11.76</v>
      </c>
      <c r="FF49" s="73"/>
      <c r="FG49" s="73" t="s">
        <v>25</v>
      </c>
      <c r="FH49" s="73">
        <v>1</v>
      </c>
      <c r="FI49" s="73">
        <v>1.72</v>
      </c>
      <c r="FK49" s="73" t="s">
        <v>187</v>
      </c>
      <c r="FL49" s="73" t="s">
        <v>31</v>
      </c>
      <c r="FM49" s="73">
        <v>3</v>
      </c>
      <c r="FN49" s="73">
        <v>4.22</v>
      </c>
      <c r="FP49" s="73"/>
      <c r="FQ49" s="73" t="s">
        <v>32</v>
      </c>
      <c r="FR49" s="73">
        <v>2</v>
      </c>
      <c r="FS49" s="73">
        <v>4.74</v>
      </c>
      <c r="FU49" s="73" t="s">
        <v>187</v>
      </c>
      <c r="FV49" s="73" t="s">
        <v>35</v>
      </c>
      <c r="FW49" s="73">
        <v>5</v>
      </c>
      <c r="FX49" s="73">
        <v>8.17</v>
      </c>
    </row>
    <row r="50" spans="1:180" ht="12.75">
      <c r="A50" s="73" t="s">
        <v>188</v>
      </c>
      <c r="B50" s="73" t="s">
        <v>16</v>
      </c>
      <c r="C50" s="73">
        <v>4</v>
      </c>
      <c r="D50" s="73">
        <v>5.42</v>
      </c>
      <c r="F50" s="73" t="s">
        <v>188</v>
      </c>
      <c r="G50" s="73" t="s">
        <v>102</v>
      </c>
      <c r="H50" s="73">
        <v>0</v>
      </c>
      <c r="I50" s="73">
        <v>0</v>
      </c>
      <c r="K50" s="73"/>
      <c r="L50" s="73" t="s">
        <v>29</v>
      </c>
      <c r="M50" s="73">
        <v>0</v>
      </c>
      <c r="N50" s="73">
        <v>0</v>
      </c>
      <c r="P50" s="73"/>
      <c r="Q50" s="73" t="s">
        <v>42</v>
      </c>
      <c r="R50" s="73">
        <v>0</v>
      </c>
      <c r="S50" s="73">
        <v>0</v>
      </c>
      <c r="U50" s="73" t="s">
        <v>188</v>
      </c>
      <c r="V50" s="73" t="s">
        <v>41</v>
      </c>
      <c r="W50" s="73">
        <v>4</v>
      </c>
      <c r="X50" s="73">
        <v>9.24</v>
      </c>
      <c r="Z50" s="73" t="s">
        <v>188</v>
      </c>
      <c r="AA50" s="73" t="s">
        <v>32</v>
      </c>
      <c r="AB50" s="73">
        <v>2</v>
      </c>
      <c r="AC50" s="73">
        <v>3.14</v>
      </c>
      <c r="AE50" s="73"/>
      <c r="AF50" s="73" t="s">
        <v>28</v>
      </c>
      <c r="AG50" s="73">
        <v>1</v>
      </c>
      <c r="AH50" s="73">
        <v>2.08</v>
      </c>
      <c r="AJ50" s="73" t="s">
        <v>188</v>
      </c>
      <c r="AK50" s="73" t="s">
        <v>30</v>
      </c>
      <c r="AL50" s="73">
        <v>2</v>
      </c>
      <c r="AM50" s="73">
        <v>18.79</v>
      </c>
      <c r="AN50" s="72"/>
      <c r="AP50" s="73" t="s">
        <v>188</v>
      </c>
      <c r="AQ50" s="73" t="s">
        <v>30</v>
      </c>
      <c r="AR50" s="73">
        <v>3</v>
      </c>
      <c r="AS50" s="73">
        <v>5.18</v>
      </c>
      <c r="AU50" s="73"/>
      <c r="AV50" s="73" t="s">
        <v>17</v>
      </c>
      <c r="AW50" s="73">
        <v>2</v>
      </c>
      <c r="AX50" s="73">
        <v>3.37</v>
      </c>
      <c r="AZ50" s="73" t="s">
        <v>188</v>
      </c>
      <c r="BA50" s="73" t="s">
        <v>52</v>
      </c>
      <c r="BB50" s="73">
        <v>1</v>
      </c>
      <c r="BC50" s="73">
        <v>1.67</v>
      </c>
      <c r="BE50" s="73" t="s">
        <v>188</v>
      </c>
      <c r="BF50" s="73" t="s">
        <v>54</v>
      </c>
      <c r="BG50" s="73">
        <v>0</v>
      </c>
      <c r="BH50" s="73">
        <v>0</v>
      </c>
      <c r="BJ50" s="73"/>
      <c r="BK50" s="73" t="s">
        <v>67</v>
      </c>
      <c r="BL50" s="73">
        <v>1</v>
      </c>
      <c r="BM50" s="73">
        <v>2.08</v>
      </c>
      <c r="BO50" s="73" t="s">
        <v>188</v>
      </c>
      <c r="BP50" s="73" t="s">
        <v>17</v>
      </c>
      <c r="BQ50" s="73">
        <v>1</v>
      </c>
      <c r="BR50" s="73">
        <v>2.5</v>
      </c>
      <c r="BT50" s="73" t="s">
        <v>188</v>
      </c>
      <c r="BU50" s="73" t="s">
        <v>75</v>
      </c>
      <c r="BV50" s="73">
        <v>6</v>
      </c>
      <c r="BW50" s="73">
        <v>8.52</v>
      </c>
      <c r="BY50" s="73"/>
      <c r="BZ50" s="73" t="s">
        <v>16</v>
      </c>
      <c r="CA50" s="73">
        <v>2</v>
      </c>
      <c r="CB50" s="73">
        <v>3.28</v>
      </c>
      <c r="CD50" s="73"/>
      <c r="CE50" s="73" t="s">
        <v>22</v>
      </c>
      <c r="CF50" s="73">
        <v>3</v>
      </c>
      <c r="CG50" s="73">
        <v>6.3</v>
      </c>
      <c r="CI50" s="73" t="s">
        <v>188</v>
      </c>
      <c r="CJ50" s="73" t="s">
        <v>38</v>
      </c>
      <c r="CK50" s="73">
        <v>5</v>
      </c>
      <c r="CL50" s="73">
        <v>7.93</v>
      </c>
      <c r="CN50" s="73"/>
      <c r="CO50" s="73" t="s">
        <v>5</v>
      </c>
      <c r="CP50" s="73">
        <v>1</v>
      </c>
      <c r="CQ50" s="73">
        <v>1.79</v>
      </c>
      <c r="CS50" s="73" t="s">
        <v>188</v>
      </c>
      <c r="CT50" s="73" t="s">
        <v>54</v>
      </c>
      <c r="CU50" s="73">
        <v>4</v>
      </c>
      <c r="CV50" s="73">
        <v>5.17</v>
      </c>
      <c r="CX50" s="73" t="s">
        <v>188</v>
      </c>
      <c r="CY50" s="73" t="s">
        <v>15</v>
      </c>
      <c r="CZ50" s="73">
        <v>2</v>
      </c>
      <c r="DA50" s="73">
        <v>3.6</v>
      </c>
      <c r="DC50" s="73"/>
      <c r="DD50" s="73" t="s">
        <v>8</v>
      </c>
      <c r="DE50" s="73">
        <v>0</v>
      </c>
      <c r="DF50" s="73">
        <v>0</v>
      </c>
      <c r="DH50" s="73" t="s">
        <v>188</v>
      </c>
      <c r="DI50" s="73" t="s">
        <v>9</v>
      </c>
      <c r="DJ50" s="73">
        <v>1</v>
      </c>
      <c r="DK50" s="73">
        <v>8.33</v>
      </c>
      <c r="DM50" s="73"/>
      <c r="DN50" s="73" t="s">
        <v>4</v>
      </c>
      <c r="DO50" s="73">
        <v>2</v>
      </c>
      <c r="DP50" s="73">
        <v>2.96</v>
      </c>
      <c r="DR50" s="73" t="s">
        <v>188</v>
      </c>
      <c r="DS50" s="73" t="s">
        <v>36</v>
      </c>
      <c r="DT50" s="73">
        <v>2</v>
      </c>
      <c r="DU50" s="73">
        <v>33.33</v>
      </c>
      <c r="DW50" s="73"/>
      <c r="DX50" s="73" t="s">
        <v>44</v>
      </c>
      <c r="DY50" s="73">
        <v>1</v>
      </c>
      <c r="DZ50" s="73">
        <v>50</v>
      </c>
      <c r="EB50" s="73"/>
      <c r="EC50" s="73" t="s">
        <v>46</v>
      </c>
      <c r="ED50" s="73">
        <v>2</v>
      </c>
      <c r="EE50" s="73">
        <v>2.56</v>
      </c>
      <c r="EG50" s="73" t="s">
        <v>188</v>
      </c>
      <c r="EH50" s="73" t="s">
        <v>32</v>
      </c>
      <c r="EI50" s="73">
        <v>3</v>
      </c>
      <c r="EJ50" s="73">
        <v>4.51</v>
      </c>
      <c r="EL50" s="73"/>
      <c r="EM50" s="73" t="s">
        <v>16</v>
      </c>
      <c r="EN50" s="73">
        <v>3</v>
      </c>
      <c r="EO50" s="73">
        <v>7.5</v>
      </c>
      <c r="EQ50" s="73" t="s">
        <v>188</v>
      </c>
      <c r="ER50" s="73" t="s">
        <v>7</v>
      </c>
      <c r="ES50" s="73">
        <v>2</v>
      </c>
      <c r="ET50" s="73">
        <v>2.97</v>
      </c>
      <c r="EV50" s="73" t="s">
        <v>188</v>
      </c>
      <c r="EW50" s="73" t="s">
        <v>8</v>
      </c>
      <c r="EX50" s="73">
        <v>0</v>
      </c>
      <c r="EY50" s="73">
        <v>0</v>
      </c>
      <c r="FA50" s="73" t="s">
        <v>188</v>
      </c>
      <c r="FB50" s="73" t="s">
        <v>12</v>
      </c>
      <c r="FC50" s="73">
        <v>2</v>
      </c>
      <c r="FD50" s="73">
        <v>2.64</v>
      </c>
      <c r="FF50" s="73"/>
      <c r="FG50" s="73" t="s">
        <v>41</v>
      </c>
      <c r="FH50" s="73">
        <v>1</v>
      </c>
      <c r="FI50" s="73">
        <v>1.72</v>
      </c>
      <c r="FK50" s="73" t="s">
        <v>188</v>
      </c>
      <c r="FL50" s="73" t="s">
        <v>12</v>
      </c>
      <c r="FM50" s="73">
        <v>2</v>
      </c>
      <c r="FN50" s="73">
        <v>7.07</v>
      </c>
      <c r="FP50" s="73" t="s">
        <v>188</v>
      </c>
      <c r="FQ50" s="73" t="s">
        <v>4</v>
      </c>
      <c r="FR50" s="73">
        <v>1</v>
      </c>
      <c r="FS50" s="73">
        <v>2.13</v>
      </c>
      <c r="FU50" s="73" t="s">
        <v>188</v>
      </c>
      <c r="FV50" s="73" t="s">
        <v>32</v>
      </c>
      <c r="FW50" s="73">
        <v>5</v>
      </c>
      <c r="FX50" s="73">
        <v>7.7</v>
      </c>
    </row>
    <row r="51" spans="1:180" ht="12.75">
      <c r="A51" s="73" t="s">
        <v>189</v>
      </c>
      <c r="B51" s="73" t="s">
        <v>18</v>
      </c>
      <c r="C51" s="73">
        <v>2</v>
      </c>
      <c r="D51" s="73">
        <v>2.98</v>
      </c>
      <c r="F51" s="73"/>
      <c r="G51" s="73" t="s">
        <v>38</v>
      </c>
      <c r="H51" s="73">
        <v>0</v>
      </c>
      <c r="I51" s="73">
        <v>0</v>
      </c>
      <c r="K51" s="73"/>
      <c r="L51" s="73" t="s">
        <v>44</v>
      </c>
      <c r="M51" s="73">
        <v>0</v>
      </c>
      <c r="N51" s="73">
        <v>0</v>
      </c>
      <c r="P51" s="73"/>
      <c r="Q51" s="73" t="s">
        <v>7</v>
      </c>
      <c r="R51" s="73">
        <v>0</v>
      </c>
      <c r="S51" s="73">
        <v>0</v>
      </c>
      <c r="U51" s="73" t="s">
        <v>189</v>
      </c>
      <c r="V51" s="73" t="s">
        <v>38</v>
      </c>
      <c r="W51" s="73">
        <v>4</v>
      </c>
      <c r="X51" s="73">
        <v>4.98</v>
      </c>
      <c r="Z51" s="73" t="s">
        <v>189</v>
      </c>
      <c r="AA51" s="73" t="s">
        <v>42</v>
      </c>
      <c r="AB51" s="73">
        <v>1</v>
      </c>
      <c r="AC51" s="73">
        <v>1.92</v>
      </c>
      <c r="AE51" s="73"/>
      <c r="AF51" s="73" t="s">
        <v>22</v>
      </c>
      <c r="AG51" s="73">
        <v>1</v>
      </c>
      <c r="AH51" s="73">
        <v>2.08</v>
      </c>
      <c r="AJ51" s="73" t="s">
        <v>189</v>
      </c>
      <c r="AK51" s="73" t="s">
        <v>26</v>
      </c>
      <c r="AL51" s="73">
        <v>2</v>
      </c>
      <c r="AM51" s="73">
        <v>3.52</v>
      </c>
      <c r="AN51" s="72"/>
      <c r="AP51" s="73" t="s">
        <v>189</v>
      </c>
      <c r="AQ51" s="73" t="s">
        <v>29</v>
      </c>
      <c r="AR51" s="73">
        <v>3</v>
      </c>
      <c r="AS51" s="73">
        <v>4.64</v>
      </c>
      <c r="AU51" s="73"/>
      <c r="AV51" s="73" t="s">
        <v>15</v>
      </c>
      <c r="AW51" s="73">
        <v>2</v>
      </c>
      <c r="AX51" s="73">
        <v>3.37</v>
      </c>
      <c r="AZ51" s="73" t="s">
        <v>189</v>
      </c>
      <c r="BA51" s="73" t="s">
        <v>39</v>
      </c>
      <c r="BB51" s="73">
        <v>1</v>
      </c>
      <c r="BC51" s="73">
        <v>1.47</v>
      </c>
      <c r="BE51" s="73"/>
      <c r="BF51" s="73" t="s">
        <v>39</v>
      </c>
      <c r="BG51" s="73">
        <v>0</v>
      </c>
      <c r="BH51" s="73">
        <v>0</v>
      </c>
      <c r="BJ51" s="73"/>
      <c r="BK51" s="73" t="s">
        <v>46</v>
      </c>
      <c r="BL51" s="73">
        <v>1</v>
      </c>
      <c r="BM51" s="73">
        <v>2.08</v>
      </c>
      <c r="BO51" s="73" t="s">
        <v>189</v>
      </c>
      <c r="BP51" s="73" t="s">
        <v>46</v>
      </c>
      <c r="BQ51" s="73">
        <v>1</v>
      </c>
      <c r="BR51" s="73">
        <v>1.09</v>
      </c>
      <c r="BT51" s="73" t="s">
        <v>189</v>
      </c>
      <c r="BU51" s="73" t="s">
        <v>17</v>
      </c>
      <c r="BV51" s="73">
        <v>5</v>
      </c>
      <c r="BW51" s="73">
        <v>7.86</v>
      </c>
      <c r="BY51" s="73" t="s">
        <v>189</v>
      </c>
      <c r="BZ51" s="73" t="s">
        <v>45</v>
      </c>
      <c r="CA51" s="73">
        <v>2</v>
      </c>
      <c r="CB51" s="73">
        <v>2.53</v>
      </c>
      <c r="CD51" s="73" t="s">
        <v>189</v>
      </c>
      <c r="CE51" s="73" t="s">
        <v>24</v>
      </c>
      <c r="CF51" s="73">
        <v>3</v>
      </c>
      <c r="CG51" s="73">
        <v>5.11</v>
      </c>
      <c r="CI51" s="73" t="s">
        <v>189</v>
      </c>
      <c r="CJ51" s="73" t="s">
        <v>22</v>
      </c>
      <c r="CK51" s="73">
        <v>3</v>
      </c>
      <c r="CL51" s="73">
        <v>5.15</v>
      </c>
      <c r="CN51" s="73"/>
      <c r="CO51" s="73" t="s">
        <v>45</v>
      </c>
      <c r="CP51" s="73">
        <v>1</v>
      </c>
      <c r="CQ51" s="73">
        <v>1.79</v>
      </c>
      <c r="CS51" s="73" t="s">
        <v>189</v>
      </c>
      <c r="CT51" s="73" t="s">
        <v>17</v>
      </c>
      <c r="CU51" s="73">
        <v>2</v>
      </c>
      <c r="CV51" s="73">
        <v>11.52</v>
      </c>
      <c r="CX51" s="73" t="s">
        <v>189</v>
      </c>
      <c r="CY51" s="73" t="s">
        <v>14</v>
      </c>
      <c r="CZ51" s="73">
        <v>2</v>
      </c>
      <c r="DA51" s="73">
        <v>2.97</v>
      </c>
      <c r="DC51" s="73"/>
      <c r="DD51" s="73" t="s">
        <v>14</v>
      </c>
      <c r="DE51" s="73">
        <v>0</v>
      </c>
      <c r="DF51" s="73">
        <v>0</v>
      </c>
      <c r="DH51" s="73"/>
      <c r="DI51" s="73" t="s">
        <v>8</v>
      </c>
      <c r="DJ51" s="73">
        <v>1</v>
      </c>
      <c r="DK51" s="73">
        <v>8.33</v>
      </c>
      <c r="DM51" s="73"/>
      <c r="DN51" s="73" t="s">
        <v>54</v>
      </c>
      <c r="DO51" s="73">
        <v>2</v>
      </c>
      <c r="DP51" s="73">
        <v>2.96</v>
      </c>
      <c r="DR51" s="73"/>
      <c r="DS51" s="73" t="s">
        <v>5</v>
      </c>
      <c r="DT51" s="73">
        <v>2</v>
      </c>
      <c r="DU51" s="73">
        <v>33.33</v>
      </c>
      <c r="DW51" s="73" t="s">
        <v>189</v>
      </c>
      <c r="DX51" s="73" t="s">
        <v>8</v>
      </c>
      <c r="DY51" s="73">
        <v>0</v>
      </c>
      <c r="DZ51" s="73">
        <v>0</v>
      </c>
      <c r="EB51" s="73" t="s">
        <v>189</v>
      </c>
      <c r="EC51" s="73" t="s">
        <v>20</v>
      </c>
      <c r="ED51" s="73">
        <v>0</v>
      </c>
      <c r="EE51" s="73">
        <v>0</v>
      </c>
      <c r="EG51" s="73" t="s">
        <v>189</v>
      </c>
      <c r="EH51" s="73" t="s">
        <v>29</v>
      </c>
      <c r="EI51" s="73">
        <v>2</v>
      </c>
      <c r="EJ51" s="73">
        <v>2.73</v>
      </c>
      <c r="EL51" s="73" t="s">
        <v>189</v>
      </c>
      <c r="EM51" s="73" t="s">
        <v>45</v>
      </c>
      <c r="EN51" s="73">
        <v>2</v>
      </c>
      <c r="EO51" s="73">
        <v>3.11</v>
      </c>
      <c r="EQ51" s="73"/>
      <c r="ER51" s="73" t="s">
        <v>26</v>
      </c>
      <c r="ES51" s="73">
        <v>2</v>
      </c>
      <c r="ET51" s="73">
        <v>2.97</v>
      </c>
      <c r="EV51" s="73"/>
      <c r="EW51" s="73" t="s">
        <v>17</v>
      </c>
      <c r="EX51" s="73">
        <v>0</v>
      </c>
      <c r="EY51" s="73">
        <v>0</v>
      </c>
      <c r="FA51" s="73"/>
      <c r="FB51" s="73" t="s">
        <v>22</v>
      </c>
      <c r="FC51" s="73">
        <v>2</v>
      </c>
      <c r="FD51" s="73">
        <v>2.64</v>
      </c>
      <c r="FF51" s="73" t="s">
        <v>189</v>
      </c>
      <c r="FG51" s="73" t="s">
        <v>61</v>
      </c>
      <c r="FH51" s="73">
        <v>1</v>
      </c>
      <c r="FI51" s="73">
        <v>1.59</v>
      </c>
      <c r="FK51" s="73" t="s">
        <v>189</v>
      </c>
      <c r="FL51" s="73" t="s">
        <v>22</v>
      </c>
      <c r="FM51" s="73">
        <v>2</v>
      </c>
      <c r="FN51" s="73">
        <v>5.04</v>
      </c>
      <c r="FP51" s="73"/>
      <c r="FQ51" s="73" t="s">
        <v>7</v>
      </c>
      <c r="FR51" s="73">
        <v>1</v>
      </c>
      <c r="FS51" s="73">
        <v>2.13</v>
      </c>
      <c r="FU51" s="73" t="s">
        <v>189</v>
      </c>
      <c r="FV51" s="73" t="s">
        <v>8</v>
      </c>
      <c r="FW51" s="73">
        <v>0</v>
      </c>
      <c r="FX51" s="73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5.5" style="82" bestFit="1" customWidth="1"/>
    <col min="2" max="2" width="7" style="82" bestFit="1" customWidth="1"/>
    <col min="3" max="3" width="8.83203125" style="82" bestFit="1" customWidth="1"/>
    <col min="4" max="4" width="5.83203125" style="82" bestFit="1" customWidth="1"/>
    <col min="5" max="5" width="6.5" style="82" bestFit="1" customWidth="1"/>
  </cols>
  <sheetData>
    <row r="1" spans="1:5" ht="12.75">
      <c r="A1" s="75" t="s">
        <v>190</v>
      </c>
      <c r="B1" s="76"/>
      <c r="C1" s="76"/>
      <c r="D1" s="76"/>
      <c r="E1" s="77"/>
    </row>
    <row r="2" spans="1:5" ht="12.75">
      <c r="A2" s="78" t="s">
        <v>36</v>
      </c>
      <c r="B2" s="78">
        <v>259</v>
      </c>
      <c r="C2" s="79">
        <v>574.3497732300664</v>
      </c>
      <c r="D2" s="78">
        <v>34</v>
      </c>
      <c r="E2" s="80">
        <f>B2/D2</f>
        <v>7.617647058823529</v>
      </c>
    </row>
    <row r="3" spans="1:5" ht="12.75">
      <c r="A3" s="78" t="s">
        <v>33</v>
      </c>
      <c r="B3" s="78">
        <v>256</v>
      </c>
      <c r="C3" s="79">
        <v>537.5746395129202</v>
      </c>
      <c r="D3" s="78">
        <v>36</v>
      </c>
      <c r="E3" s="80">
        <f aca="true" t="shared" si="0" ref="E3:E51">B3/D3</f>
        <v>7.111111111111111</v>
      </c>
    </row>
    <row r="4" spans="1:5" ht="12.75">
      <c r="A4" s="78" t="s">
        <v>20</v>
      </c>
      <c r="B4" s="78">
        <v>251</v>
      </c>
      <c r="C4" s="79">
        <v>754.7917024097139</v>
      </c>
      <c r="D4" s="78">
        <v>36</v>
      </c>
      <c r="E4" s="80">
        <f t="shared" si="0"/>
        <v>6.972222222222222</v>
      </c>
    </row>
    <row r="5" spans="1:5" ht="12.75">
      <c r="A5" s="78" t="s">
        <v>37</v>
      </c>
      <c r="B5" s="78">
        <v>247</v>
      </c>
      <c r="C5" s="79">
        <v>603.838341766579</v>
      </c>
      <c r="D5" s="78">
        <v>35</v>
      </c>
      <c r="E5" s="80">
        <f t="shared" si="0"/>
        <v>7.057142857142857</v>
      </c>
    </row>
    <row r="6" spans="1:5" ht="12.75">
      <c r="A6" s="78" t="s">
        <v>27</v>
      </c>
      <c r="B6" s="78">
        <v>246</v>
      </c>
      <c r="C6" s="79">
        <v>634.4345935069188</v>
      </c>
      <c r="D6" s="78">
        <v>36</v>
      </c>
      <c r="E6" s="80">
        <f t="shared" si="0"/>
        <v>6.833333333333333</v>
      </c>
    </row>
    <row r="7" spans="1:5" ht="12.75">
      <c r="A7" s="78" t="s">
        <v>11</v>
      </c>
      <c r="B7" s="78">
        <v>246</v>
      </c>
      <c r="C7" s="79">
        <v>539.9222767673348</v>
      </c>
      <c r="D7" s="78">
        <v>35</v>
      </c>
      <c r="E7" s="80">
        <f t="shared" si="0"/>
        <v>7.0285714285714285</v>
      </c>
    </row>
    <row r="8" spans="1:5" ht="12.75">
      <c r="A8" s="78" t="s">
        <v>51</v>
      </c>
      <c r="B8" s="78">
        <v>244</v>
      </c>
      <c r="C8" s="79">
        <v>894.0178598705527</v>
      </c>
      <c r="D8" s="78">
        <v>35</v>
      </c>
      <c r="E8" s="80">
        <f t="shared" si="0"/>
        <v>6.9714285714285715</v>
      </c>
    </row>
    <row r="9" spans="1:5" ht="12.75">
      <c r="A9" s="78" t="s">
        <v>23</v>
      </c>
      <c r="B9" s="78">
        <v>243</v>
      </c>
      <c r="C9" s="79">
        <v>642.5776767256309</v>
      </c>
      <c r="D9" s="78">
        <v>36</v>
      </c>
      <c r="E9" s="80">
        <f t="shared" si="0"/>
        <v>6.75</v>
      </c>
    </row>
    <row r="10" spans="1:5" ht="12.75">
      <c r="A10" s="78" t="s">
        <v>3</v>
      </c>
      <c r="B10" s="78">
        <v>241</v>
      </c>
      <c r="C10" s="79">
        <v>582.6812155165701</v>
      </c>
      <c r="D10" s="78">
        <v>36</v>
      </c>
      <c r="E10" s="80">
        <f t="shared" si="0"/>
        <v>6.694444444444445</v>
      </c>
    </row>
    <row r="11" spans="1:5" ht="12.75">
      <c r="A11" s="78" t="s">
        <v>65</v>
      </c>
      <c r="B11" s="78">
        <v>241</v>
      </c>
      <c r="C11" s="79">
        <v>581.0377256505825</v>
      </c>
      <c r="D11" s="78">
        <v>36</v>
      </c>
      <c r="E11" s="80">
        <f t="shared" si="0"/>
        <v>6.694444444444445</v>
      </c>
    </row>
    <row r="12" spans="1:5" ht="12.75">
      <c r="A12" s="78" t="s">
        <v>16</v>
      </c>
      <c r="B12" s="78">
        <v>240</v>
      </c>
      <c r="C12" s="79">
        <v>1016.9150608904581</v>
      </c>
      <c r="D12" s="78">
        <v>31</v>
      </c>
      <c r="E12" s="80">
        <f t="shared" si="0"/>
        <v>7.741935483870968</v>
      </c>
    </row>
    <row r="13" spans="1:5" ht="12.75">
      <c r="A13" s="78" t="s">
        <v>17</v>
      </c>
      <c r="B13" s="78">
        <v>239</v>
      </c>
      <c r="C13" s="79">
        <v>822.9793467591744</v>
      </c>
      <c r="D13" s="78">
        <v>32</v>
      </c>
      <c r="E13" s="80">
        <f t="shared" si="0"/>
        <v>7.46875</v>
      </c>
    </row>
    <row r="14" spans="1:5" ht="12.75">
      <c r="A14" s="78" t="s">
        <v>5</v>
      </c>
      <c r="B14" s="78">
        <v>239</v>
      </c>
      <c r="C14" s="79">
        <v>546.273372431832</v>
      </c>
      <c r="D14" s="78">
        <v>35</v>
      </c>
      <c r="E14" s="80">
        <f t="shared" si="0"/>
        <v>6.828571428571428</v>
      </c>
    </row>
    <row r="15" spans="1:5" ht="12.75">
      <c r="A15" s="78" t="s">
        <v>102</v>
      </c>
      <c r="B15" s="78">
        <v>238</v>
      </c>
      <c r="C15" s="79">
        <v>699.4534238863764</v>
      </c>
      <c r="D15" s="78">
        <v>35</v>
      </c>
      <c r="E15" s="80">
        <f t="shared" si="0"/>
        <v>6.8</v>
      </c>
    </row>
    <row r="16" spans="1:5" ht="12.75">
      <c r="A16" s="78" t="s">
        <v>64</v>
      </c>
      <c r="B16" s="78">
        <v>238</v>
      </c>
      <c r="C16" s="79">
        <v>443.2431675191052</v>
      </c>
      <c r="D16" s="78">
        <v>36</v>
      </c>
      <c r="E16" s="80">
        <f t="shared" si="0"/>
        <v>6.611111111111111</v>
      </c>
    </row>
    <row r="17" spans="1:5" ht="12.75">
      <c r="A17" s="78" t="s">
        <v>45</v>
      </c>
      <c r="B17" s="78">
        <v>236</v>
      </c>
      <c r="C17" s="79">
        <v>451.21426666556096</v>
      </c>
      <c r="D17" s="78">
        <v>36</v>
      </c>
      <c r="E17" s="80">
        <f t="shared" si="0"/>
        <v>6.555555555555555</v>
      </c>
    </row>
    <row r="18" spans="1:5" ht="12.75">
      <c r="A18" s="78" t="s">
        <v>28</v>
      </c>
      <c r="B18" s="78">
        <v>234</v>
      </c>
      <c r="C18" s="79">
        <v>655.0201781633099</v>
      </c>
      <c r="D18" s="78">
        <v>36</v>
      </c>
      <c r="E18" s="80">
        <f t="shared" si="0"/>
        <v>6.5</v>
      </c>
    </row>
    <row r="19" spans="1:5" ht="12.75">
      <c r="A19" s="78" t="s">
        <v>14</v>
      </c>
      <c r="B19" s="78">
        <v>234</v>
      </c>
      <c r="C19" s="79">
        <v>532.3597215372037</v>
      </c>
      <c r="D19" s="78">
        <v>36</v>
      </c>
      <c r="E19" s="80">
        <f t="shared" si="0"/>
        <v>6.5</v>
      </c>
    </row>
    <row r="20" spans="1:5" ht="12.75">
      <c r="A20" s="78" t="s">
        <v>29</v>
      </c>
      <c r="B20" s="78">
        <v>233</v>
      </c>
      <c r="C20" s="79">
        <v>880.7298384549794</v>
      </c>
      <c r="D20" s="78">
        <v>36</v>
      </c>
      <c r="E20" s="80">
        <f t="shared" si="0"/>
        <v>6.472222222222222</v>
      </c>
    </row>
    <row r="21" spans="1:5" ht="12.75">
      <c r="A21" s="78" t="s">
        <v>21</v>
      </c>
      <c r="B21" s="78">
        <v>233</v>
      </c>
      <c r="C21" s="79">
        <v>436.34621321100485</v>
      </c>
      <c r="D21" s="78">
        <v>36</v>
      </c>
      <c r="E21" s="80">
        <f t="shared" si="0"/>
        <v>6.472222222222222</v>
      </c>
    </row>
    <row r="22" spans="1:5" ht="12.75">
      <c r="A22" s="78" t="s">
        <v>77</v>
      </c>
      <c r="B22" s="78">
        <v>232</v>
      </c>
      <c r="C22" s="79">
        <v>634.5282627031374</v>
      </c>
      <c r="D22" s="78">
        <v>36</v>
      </c>
      <c r="E22" s="80">
        <f t="shared" si="0"/>
        <v>6.444444444444445</v>
      </c>
    </row>
    <row r="23" spans="1:5" ht="12.75">
      <c r="A23" s="78" t="s">
        <v>52</v>
      </c>
      <c r="B23" s="78">
        <v>231</v>
      </c>
      <c r="C23" s="79">
        <v>748.7882271908861</v>
      </c>
      <c r="D23" s="78">
        <v>36</v>
      </c>
      <c r="E23" s="80">
        <f t="shared" si="0"/>
        <v>6.416666666666667</v>
      </c>
    </row>
    <row r="24" spans="1:5" ht="12.75">
      <c r="A24" s="78" t="s">
        <v>24</v>
      </c>
      <c r="B24" s="78">
        <v>231</v>
      </c>
      <c r="C24" s="79">
        <v>666.2084809606986</v>
      </c>
      <c r="D24" s="78">
        <v>35</v>
      </c>
      <c r="E24" s="80">
        <f t="shared" si="0"/>
        <v>6.6</v>
      </c>
    </row>
    <row r="25" spans="1:5" ht="12.75">
      <c r="A25" s="78" t="s">
        <v>49</v>
      </c>
      <c r="B25" s="78">
        <v>227</v>
      </c>
      <c r="C25" s="79">
        <v>917.1588307988881</v>
      </c>
      <c r="D25" s="78">
        <v>36</v>
      </c>
      <c r="E25" s="80">
        <f t="shared" si="0"/>
        <v>6.305555555555555</v>
      </c>
    </row>
    <row r="26" spans="1:5" ht="12.75">
      <c r="A26" s="78" t="s">
        <v>31</v>
      </c>
      <c r="B26" s="78">
        <v>227</v>
      </c>
      <c r="C26" s="79">
        <v>548.1432357144481</v>
      </c>
      <c r="D26" s="78">
        <v>36</v>
      </c>
      <c r="E26" s="80">
        <f t="shared" si="0"/>
        <v>6.305555555555555</v>
      </c>
    </row>
    <row r="27" spans="1:5" ht="12.75">
      <c r="A27" s="78" t="s">
        <v>4</v>
      </c>
      <c r="B27" s="78">
        <v>226</v>
      </c>
      <c r="C27" s="79">
        <v>571.5627605287407</v>
      </c>
      <c r="D27" s="78">
        <v>36</v>
      </c>
      <c r="E27" s="80">
        <f t="shared" si="0"/>
        <v>6.277777777777778</v>
      </c>
    </row>
    <row r="28" spans="1:5" ht="12.75">
      <c r="A28" s="78" t="s">
        <v>61</v>
      </c>
      <c r="B28" s="78">
        <v>226</v>
      </c>
      <c r="C28" s="79">
        <v>528.3262481495325</v>
      </c>
      <c r="D28" s="78">
        <v>36</v>
      </c>
      <c r="E28" s="80">
        <f t="shared" si="0"/>
        <v>6.277777777777778</v>
      </c>
    </row>
    <row r="29" spans="1:5" ht="12.75">
      <c r="A29" s="78" t="s">
        <v>18</v>
      </c>
      <c r="B29" s="78">
        <v>225</v>
      </c>
      <c r="C29" s="79">
        <v>579.81617624693</v>
      </c>
      <c r="D29" s="78">
        <v>36</v>
      </c>
      <c r="E29" s="80">
        <f t="shared" si="0"/>
        <v>6.25</v>
      </c>
    </row>
    <row r="30" spans="1:5" ht="12.75">
      <c r="A30" s="78" t="s">
        <v>25</v>
      </c>
      <c r="B30" s="78">
        <v>225</v>
      </c>
      <c r="C30" s="79">
        <v>467.6381526622105</v>
      </c>
      <c r="D30" s="78">
        <v>36</v>
      </c>
      <c r="E30" s="80">
        <f t="shared" si="0"/>
        <v>6.25</v>
      </c>
    </row>
    <row r="31" spans="1:5" ht="12.75">
      <c r="A31" s="78" t="s">
        <v>35</v>
      </c>
      <c r="B31" s="78">
        <v>224</v>
      </c>
      <c r="C31" s="79">
        <v>684.5625394695993</v>
      </c>
      <c r="D31" s="78">
        <v>36</v>
      </c>
      <c r="E31" s="80">
        <f t="shared" si="0"/>
        <v>6.222222222222222</v>
      </c>
    </row>
    <row r="32" spans="1:5" ht="12.75">
      <c r="A32" s="78" t="s">
        <v>7</v>
      </c>
      <c r="B32" s="78">
        <v>224</v>
      </c>
      <c r="C32" s="79">
        <v>678.4234108883229</v>
      </c>
      <c r="D32" s="78">
        <v>33</v>
      </c>
      <c r="E32" s="80">
        <f t="shared" si="0"/>
        <v>6.787878787878788</v>
      </c>
    </row>
    <row r="33" spans="1:5" ht="12.75">
      <c r="A33" s="78" t="s">
        <v>43</v>
      </c>
      <c r="B33" s="78">
        <v>222</v>
      </c>
      <c r="C33" s="79">
        <v>647.1385390567061</v>
      </c>
      <c r="D33" s="78">
        <v>35</v>
      </c>
      <c r="E33" s="80">
        <f t="shared" si="0"/>
        <v>6.3428571428571425</v>
      </c>
    </row>
    <row r="34" spans="1:5" ht="12.75">
      <c r="A34" s="78" t="s">
        <v>54</v>
      </c>
      <c r="B34" s="78">
        <v>221</v>
      </c>
      <c r="C34" s="79">
        <v>607.6209818837727</v>
      </c>
      <c r="D34" s="78">
        <v>36</v>
      </c>
      <c r="E34" s="80">
        <f t="shared" si="0"/>
        <v>6.138888888888889</v>
      </c>
    </row>
    <row r="35" spans="1:5" ht="12.75">
      <c r="A35" s="78" t="s">
        <v>67</v>
      </c>
      <c r="B35" s="78">
        <v>221</v>
      </c>
      <c r="C35" s="79">
        <v>589.8408036961756</v>
      </c>
      <c r="D35" s="78">
        <v>36</v>
      </c>
      <c r="E35" s="80">
        <f t="shared" si="0"/>
        <v>6.138888888888889</v>
      </c>
    </row>
    <row r="36" spans="1:5" ht="12.75">
      <c r="A36" s="78" t="s">
        <v>42</v>
      </c>
      <c r="B36" s="78">
        <v>220</v>
      </c>
      <c r="C36" s="79">
        <v>778.1826819953377</v>
      </c>
      <c r="D36" s="78">
        <v>33</v>
      </c>
      <c r="E36" s="80">
        <f t="shared" si="0"/>
        <v>6.666666666666667</v>
      </c>
    </row>
    <row r="37" spans="1:5" ht="12.75">
      <c r="A37" s="78" t="s">
        <v>41</v>
      </c>
      <c r="B37" s="78">
        <v>219</v>
      </c>
      <c r="C37" s="79">
        <v>677.228107656198</v>
      </c>
      <c r="D37" s="78">
        <v>36</v>
      </c>
      <c r="E37" s="80">
        <f t="shared" si="0"/>
        <v>6.083333333333333</v>
      </c>
    </row>
    <row r="38" spans="1:5" ht="12.75">
      <c r="A38" s="78" t="s">
        <v>10</v>
      </c>
      <c r="B38" s="78">
        <v>217</v>
      </c>
      <c r="C38" s="79">
        <v>585.3934590078511</v>
      </c>
      <c r="D38" s="78">
        <v>34</v>
      </c>
      <c r="E38" s="80">
        <f t="shared" si="0"/>
        <v>6.382352941176471</v>
      </c>
    </row>
    <row r="39" spans="1:5" ht="12.75">
      <c r="A39" s="78" t="s">
        <v>15</v>
      </c>
      <c r="B39" s="78">
        <v>217</v>
      </c>
      <c r="C39" s="79">
        <v>523.9084068791859</v>
      </c>
      <c r="D39" s="78">
        <v>35</v>
      </c>
      <c r="E39" s="80">
        <f t="shared" si="0"/>
        <v>6.2</v>
      </c>
    </row>
    <row r="40" spans="1:5" ht="12.75">
      <c r="A40" s="78" t="s">
        <v>46</v>
      </c>
      <c r="B40" s="78">
        <v>214</v>
      </c>
      <c r="C40" s="79">
        <v>822.1745479970052</v>
      </c>
      <c r="D40" s="78">
        <v>34</v>
      </c>
      <c r="E40" s="80">
        <f t="shared" si="0"/>
        <v>6.294117647058823</v>
      </c>
    </row>
    <row r="41" spans="1:5" ht="12.75">
      <c r="A41" s="78" t="s">
        <v>39</v>
      </c>
      <c r="B41" s="78">
        <v>214</v>
      </c>
      <c r="C41" s="79">
        <v>595.9434567034027</v>
      </c>
      <c r="D41" s="78">
        <v>36</v>
      </c>
      <c r="E41" s="80">
        <f t="shared" si="0"/>
        <v>5.944444444444445</v>
      </c>
    </row>
    <row r="42" spans="1:5" ht="12.75">
      <c r="A42" s="78" t="s">
        <v>32</v>
      </c>
      <c r="B42" s="78">
        <v>213</v>
      </c>
      <c r="C42" s="79">
        <v>840.5754490742274</v>
      </c>
      <c r="D42" s="78">
        <v>36</v>
      </c>
      <c r="E42" s="80">
        <f t="shared" si="0"/>
        <v>5.916666666666667</v>
      </c>
    </row>
    <row r="43" spans="1:5" ht="12.75">
      <c r="A43" s="78" t="s">
        <v>9</v>
      </c>
      <c r="B43" s="78">
        <v>209</v>
      </c>
      <c r="C43" s="79">
        <v>604.7931318734738</v>
      </c>
      <c r="D43" s="78">
        <v>32</v>
      </c>
      <c r="E43" s="80">
        <f t="shared" si="0"/>
        <v>6.53125</v>
      </c>
    </row>
    <row r="44" spans="1:5" ht="12.75">
      <c r="A44" s="81" t="s">
        <v>75</v>
      </c>
      <c r="B44" s="78">
        <v>208</v>
      </c>
      <c r="C44" s="79">
        <v>562.938937254877</v>
      </c>
      <c r="D44" s="78">
        <v>36</v>
      </c>
      <c r="E44" s="80">
        <f t="shared" si="0"/>
        <v>5.777777777777778</v>
      </c>
    </row>
    <row r="45" spans="1:5" ht="12.75">
      <c r="A45" s="78" t="s">
        <v>12</v>
      </c>
      <c r="B45" s="78">
        <v>205</v>
      </c>
      <c r="C45" s="79">
        <v>623.8511605424411</v>
      </c>
      <c r="D45" s="78">
        <v>36</v>
      </c>
      <c r="E45" s="80">
        <f t="shared" si="0"/>
        <v>5.694444444444445</v>
      </c>
    </row>
    <row r="46" spans="1:5" ht="12.75">
      <c r="A46" s="78" t="s">
        <v>38</v>
      </c>
      <c r="B46" s="78">
        <v>204</v>
      </c>
      <c r="C46" s="79">
        <v>564.1601182255746</v>
      </c>
      <c r="D46" s="78">
        <v>34</v>
      </c>
      <c r="E46" s="80">
        <f t="shared" si="0"/>
        <v>6</v>
      </c>
    </row>
    <row r="47" spans="1:5" ht="12.75">
      <c r="A47" s="78" t="s">
        <v>26</v>
      </c>
      <c r="B47" s="78">
        <v>202</v>
      </c>
      <c r="C47" s="79">
        <v>503.28686466286484</v>
      </c>
      <c r="D47" s="78">
        <v>36</v>
      </c>
      <c r="E47" s="80">
        <f t="shared" si="0"/>
        <v>5.611111111111111</v>
      </c>
    </row>
    <row r="48" spans="1:5" ht="12.75">
      <c r="A48" s="78" t="s">
        <v>44</v>
      </c>
      <c r="B48" s="78">
        <v>198</v>
      </c>
      <c r="C48" s="79">
        <v>592.205957483855</v>
      </c>
      <c r="D48" s="78">
        <v>35</v>
      </c>
      <c r="E48" s="80">
        <f t="shared" si="0"/>
        <v>5.6571428571428575</v>
      </c>
    </row>
    <row r="49" spans="1:5" ht="12.75">
      <c r="A49" s="78" t="s">
        <v>22</v>
      </c>
      <c r="B49" s="78">
        <v>193</v>
      </c>
      <c r="C49" s="79">
        <v>503.1579655439524</v>
      </c>
      <c r="D49" s="78">
        <v>36</v>
      </c>
      <c r="E49" s="80">
        <f t="shared" si="0"/>
        <v>5.361111111111111</v>
      </c>
    </row>
    <row r="50" spans="1:5" ht="12.75">
      <c r="A50" s="78" t="s">
        <v>30</v>
      </c>
      <c r="B50" s="78">
        <v>192</v>
      </c>
      <c r="C50" s="79">
        <v>566.5849122461545</v>
      </c>
      <c r="D50" s="78">
        <v>36</v>
      </c>
      <c r="E50" s="80">
        <f t="shared" si="0"/>
        <v>5.333333333333333</v>
      </c>
    </row>
    <row r="51" spans="1:5" ht="12.75">
      <c r="A51" s="78" t="s">
        <v>8</v>
      </c>
      <c r="B51" s="78">
        <v>186</v>
      </c>
      <c r="C51" s="79">
        <v>556.0977984276759</v>
      </c>
      <c r="D51" s="78">
        <v>35</v>
      </c>
      <c r="E51" s="80">
        <f t="shared" si="0"/>
        <v>5.314285714285714</v>
      </c>
    </row>
    <row r="52" spans="2:5" ht="12.75">
      <c r="B52" s="83">
        <f>SUM(B2:B51)</f>
        <v>11311</v>
      </c>
      <c r="C52" s="83"/>
      <c r="D52" s="83">
        <f>SUM(D2:D51)</f>
        <v>1763</v>
      </c>
      <c r="E52" s="84">
        <f>B52/D52</f>
        <v>6.415768576290414</v>
      </c>
    </row>
    <row r="53" spans="4:5" ht="12.75">
      <c r="D53" s="83">
        <f>50*36-D52</f>
        <v>37</v>
      </c>
      <c r="E53" s="85">
        <f>D53/(50*36)*100</f>
        <v>2.055555555555556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"/>
  <sheetViews>
    <sheetView zoomScalePageLayoutView="0" workbookViewId="0" topLeftCell="A1">
      <selection activeCell="A1" sqref="A1:H1"/>
    </sheetView>
  </sheetViews>
  <sheetFormatPr defaultColWidth="12" defaultRowHeight="12.75"/>
  <cols>
    <col min="1" max="1" width="4.16015625" style="47" bestFit="1" customWidth="1"/>
    <col min="2" max="2" width="15.66015625" style="47" bestFit="1" customWidth="1"/>
    <col min="3" max="3" width="3.33203125" style="47" bestFit="1" customWidth="1"/>
    <col min="4" max="4" width="4.66015625" style="47" bestFit="1" customWidth="1"/>
    <col min="5" max="5" width="2.66015625" style="47" bestFit="1" customWidth="1"/>
    <col min="6" max="8" width="4.66015625" style="47" bestFit="1" customWidth="1"/>
    <col min="9" max="9" width="3" style="13" customWidth="1"/>
    <col min="10" max="10" width="4.16015625" style="47" bestFit="1" customWidth="1"/>
    <col min="11" max="11" width="15.66015625" style="47" bestFit="1" customWidth="1"/>
    <col min="12" max="12" width="3.33203125" style="47" bestFit="1" customWidth="1"/>
    <col min="13" max="13" width="4.66015625" style="47" bestFit="1" customWidth="1"/>
    <col min="14" max="14" width="2.66015625" style="47" bestFit="1" customWidth="1"/>
    <col min="15" max="17" width="4.66015625" style="47" bestFit="1" customWidth="1"/>
    <col min="18" max="18" width="3" style="13" customWidth="1"/>
    <col min="19" max="19" width="4.16015625" style="47" bestFit="1" customWidth="1"/>
    <col min="20" max="20" width="16.33203125" style="47" bestFit="1" customWidth="1"/>
    <col min="21" max="21" width="3.33203125" style="47" bestFit="1" customWidth="1"/>
    <col min="22" max="22" width="4.66015625" style="47" bestFit="1" customWidth="1"/>
    <col min="23" max="23" width="2.66015625" style="47" bestFit="1" customWidth="1"/>
    <col min="24" max="26" width="4.66015625" style="47" bestFit="1" customWidth="1"/>
    <col min="27" max="27" width="3" style="13" customWidth="1"/>
    <col min="28" max="28" width="4.16015625" style="47" bestFit="1" customWidth="1"/>
    <col min="29" max="29" width="15.66015625" style="47" bestFit="1" customWidth="1"/>
    <col min="30" max="30" width="3.33203125" style="47" bestFit="1" customWidth="1"/>
    <col min="31" max="31" width="4.66015625" style="47" bestFit="1" customWidth="1"/>
    <col min="32" max="32" width="2.66015625" style="47" bestFit="1" customWidth="1"/>
    <col min="33" max="35" width="4.66015625" style="47" bestFit="1" customWidth="1"/>
  </cols>
  <sheetData>
    <row r="1" spans="1:35" ht="12.75">
      <c r="A1" s="142" t="s">
        <v>87</v>
      </c>
      <c r="B1" s="142"/>
      <c r="C1" s="142"/>
      <c r="D1" s="142"/>
      <c r="E1" s="142"/>
      <c r="F1" s="142"/>
      <c r="G1" s="142"/>
      <c r="H1" s="142"/>
      <c r="I1" s="46"/>
      <c r="J1" s="142" t="s">
        <v>88</v>
      </c>
      <c r="K1" s="142"/>
      <c r="L1" s="142"/>
      <c r="M1" s="142"/>
      <c r="N1" s="142"/>
      <c r="O1" s="142"/>
      <c r="P1" s="142"/>
      <c r="Q1" s="142"/>
      <c r="R1" s="46"/>
      <c r="S1" s="142" t="s">
        <v>89</v>
      </c>
      <c r="T1" s="142"/>
      <c r="U1" s="142"/>
      <c r="V1" s="142"/>
      <c r="W1" s="142"/>
      <c r="X1" s="142"/>
      <c r="Y1" s="142"/>
      <c r="Z1" s="142"/>
      <c r="AA1" s="46"/>
      <c r="AB1" s="142" t="s">
        <v>90</v>
      </c>
      <c r="AC1" s="142"/>
      <c r="AD1" s="142"/>
      <c r="AE1" s="142"/>
      <c r="AF1" s="142"/>
      <c r="AG1" s="142"/>
      <c r="AH1" s="142"/>
      <c r="AI1" s="142"/>
    </row>
    <row r="3" spans="1:35" ht="12.75">
      <c r="A3" s="48" t="s">
        <v>91</v>
      </c>
      <c r="B3" s="48" t="s">
        <v>64</v>
      </c>
      <c r="C3" s="48">
        <v>9</v>
      </c>
      <c r="D3" s="48">
        <v>74</v>
      </c>
      <c r="E3" s="48" t="s">
        <v>92</v>
      </c>
      <c r="F3" s="48">
        <v>56</v>
      </c>
      <c r="G3" s="48">
        <v>18</v>
      </c>
      <c r="H3" s="48">
        <v>20</v>
      </c>
      <c r="I3" s="49"/>
      <c r="J3" s="48" t="s">
        <v>91</v>
      </c>
      <c r="K3" s="48" t="s">
        <v>18</v>
      </c>
      <c r="L3" s="48">
        <v>9</v>
      </c>
      <c r="M3" s="48">
        <v>57</v>
      </c>
      <c r="N3" s="48" t="s">
        <v>92</v>
      </c>
      <c r="O3" s="48">
        <v>42</v>
      </c>
      <c r="P3" s="48">
        <v>15</v>
      </c>
      <c r="Q3" s="48">
        <v>22</v>
      </c>
      <c r="R3" s="49"/>
      <c r="S3" s="48" t="s">
        <v>91</v>
      </c>
      <c r="T3" s="48" t="s">
        <v>45</v>
      </c>
      <c r="U3" s="48">
        <v>9</v>
      </c>
      <c r="V3" s="48">
        <v>70</v>
      </c>
      <c r="W3" s="48" t="s">
        <v>92</v>
      </c>
      <c r="X3" s="48">
        <v>59</v>
      </c>
      <c r="Y3" s="48">
        <v>11</v>
      </c>
      <c r="Z3" s="48">
        <v>18</v>
      </c>
      <c r="AA3" s="49"/>
      <c r="AB3" s="48" t="s">
        <v>91</v>
      </c>
      <c r="AC3" s="48" t="s">
        <v>23</v>
      </c>
      <c r="AD3" s="48">
        <v>9</v>
      </c>
      <c r="AE3" s="48">
        <v>74</v>
      </c>
      <c r="AF3" s="48" t="s">
        <v>92</v>
      </c>
      <c r="AG3" s="48">
        <v>56</v>
      </c>
      <c r="AH3" s="48">
        <v>18</v>
      </c>
      <c r="AI3" s="48">
        <v>24</v>
      </c>
    </row>
    <row r="4" spans="1:35" ht="12.75">
      <c r="A4" s="50" t="s">
        <v>93</v>
      </c>
      <c r="B4" s="50" t="s">
        <v>29</v>
      </c>
      <c r="C4" s="50">
        <v>9</v>
      </c>
      <c r="D4" s="50">
        <v>56</v>
      </c>
      <c r="E4" s="50" t="s">
        <v>92</v>
      </c>
      <c r="F4" s="50">
        <v>55</v>
      </c>
      <c r="G4" s="50">
        <v>1</v>
      </c>
      <c r="H4" s="50">
        <v>18</v>
      </c>
      <c r="I4" s="51"/>
      <c r="J4" s="50" t="s">
        <v>93</v>
      </c>
      <c r="K4" s="50" t="s">
        <v>37</v>
      </c>
      <c r="L4" s="50">
        <v>9</v>
      </c>
      <c r="M4" s="50">
        <v>52</v>
      </c>
      <c r="N4" s="50" t="s">
        <v>92</v>
      </c>
      <c r="O4" s="50">
        <v>39</v>
      </c>
      <c r="P4" s="50">
        <v>13</v>
      </c>
      <c r="Q4" s="50">
        <v>19</v>
      </c>
      <c r="R4" s="51"/>
      <c r="S4" s="50" t="s">
        <v>93</v>
      </c>
      <c r="T4" s="50" t="s">
        <v>14</v>
      </c>
      <c r="U4" s="50">
        <v>9</v>
      </c>
      <c r="V4" s="50">
        <v>65</v>
      </c>
      <c r="W4" s="50" t="s">
        <v>92</v>
      </c>
      <c r="X4" s="50">
        <v>58</v>
      </c>
      <c r="Y4" s="50">
        <v>7</v>
      </c>
      <c r="Z4" s="50">
        <v>16</v>
      </c>
      <c r="AA4" s="51"/>
      <c r="AB4" s="50" t="s">
        <v>93</v>
      </c>
      <c r="AC4" s="50" t="s">
        <v>4</v>
      </c>
      <c r="AD4" s="50">
        <v>9</v>
      </c>
      <c r="AE4" s="50">
        <v>63</v>
      </c>
      <c r="AF4" s="50" t="s">
        <v>92</v>
      </c>
      <c r="AG4" s="50">
        <v>48</v>
      </c>
      <c r="AH4" s="50">
        <v>15</v>
      </c>
      <c r="AI4" s="50">
        <v>20</v>
      </c>
    </row>
    <row r="5" spans="1:35" ht="12.75">
      <c r="A5" s="50" t="s">
        <v>94</v>
      </c>
      <c r="B5" s="50" t="s">
        <v>3</v>
      </c>
      <c r="C5" s="50">
        <v>9</v>
      </c>
      <c r="D5" s="50">
        <v>66</v>
      </c>
      <c r="E5" s="50" t="s">
        <v>92</v>
      </c>
      <c r="F5" s="50">
        <v>59</v>
      </c>
      <c r="G5" s="50">
        <v>7</v>
      </c>
      <c r="H5" s="50">
        <v>15</v>
      </c>
      <c r="I5" s="51"/>
      <c r="J5" s="50" t="s">
        <v>94</v>
      </c>
      <c r="K5" s="50" t="s">
        <v>29</v>
      </c>
      <c r="L5" s="50">
        <v>9</v>
      </c>
      <c r="M5" s="50">
        <v>52</v>
      </c>
      <c r="N5" s="50" t="s">
        <v>92</v>
      </c>
      <c r="O5" s="50">
        <v>42</v>
      </c>
      <c r="P5" s="50">
        <v>10</v>
      </c>
      <c r="Q5" s="50">
        <v>16</v>
      </c>
      <c r="R5" s="51"/>
      <c r="S5" s="50" t="s">
        <v>94</v>
      </c>
      <c r="T5" s="50" t="s">
        <v>18</v>
      </c>
      <c r="U5" s="50">
        <v>9</v>
      </c>
      <c r="V5" s="50">
        <v>67</v>
      </c>
      <c r="W5" s="50" t="s">
        <v>92</v>
      </c>
      <c r="X5" s="50">
        <v>61</v>
      </c>
      <c r="Y5" s="50">
        <v>6</v>
      </c>
      <c r="Z5" s="50">
        <v>15</v>
      </c>
      <c r="AA5" s="51"/>
      <c r="AB5" s="50" t="s">
        <v>94</v>
      </c>
      <c r="AC5" s="50" t="s">
        <v>3</v>
      </c>
      <c r="AD5" s="50">
        <v>9</v>
      </c>
      <c r="AE5" s="50">
        <v>56</v>
      </c>
      <c r="AF5" s="50" t="s">
        <v>92</v>
      </c>
      <c r="AG5" s="50">
        <v>43</v>
      </c>
      <c r="AH5" s="50">
        <v>13</v>
      </c>
      <c r="AI5" s="50">
        <v>19</v>
      </c>
    </row>
    <row r="6" spans="1:35" ht="12.75">
      <c r="A6" s="52" t="s">
        <v>95</v>
      </c>
      <c r="B6" s="52" t="s">
        <v>21</v>
      </c>
      <c r="C6" s="52">
        <v>9</v>
      </c>
      <c r="D6" s="52">
        <v>59</v>
      </c>
      <c r="E6" s="52" t="s">
        <v>92</v>
      </c>
      <c r="F6" s="52">
        <v>57</v>
      </c>
      <c r="G6" s="52">
        <v>2</v>
      </c>
      <c r="H6" s="52">
        <v>15</v>
      </c>
      <c r="I6" s="51"/>
      <c r="J6" s="50" t="s">
        <v>95</v>
      </c>
      <c r="K6" s="50" t="s">
        <v>3</v>
      </c>
      <c r="L6" s="50">
        <v>9</v>
      </c>
      <c r="M6" s="50">
        <v>47</v>
      </c>
      <c r="N6" s="50" t="s">
        <v>92</v>
      </c>
      <c r="O6" s="50">
        <v>44</v>
      </c>
      <c r="P6" s="50">
        <v>3</v>
      </c>
      <c r="Q6" s="50">
        <v>13</v>
      </c>
      <c r="R6" s="51"/>
      <c r="S6" s="50" t="s">
        <v>95</v>
      </c>
      <c r="T6" s="50" t="s">
        <v>4</v>
      </c>
      <c r="U6" s="50">
        <v>9</v>
      </c>
      <c r="V6" s="50">
        <v>63</v>
      </c>
      <c r="W6" s="50" t="s">
        <v>92</v>
      </c>
      <c r="X6" s="50">
        <v>58</v>
      </c>
      <c r="Y6" s="50">
        <v>5</v>
      </c>
      <c r="Z6" s="50">
        <v>15</v>
      </c>
      <c r="AA6" s="51"/>
      <c r="AB6" s="50" t="s">
        <v>95</v>
      </c>
      <c r="AC6" s="50" t="s">
        <v>61</v>
      </c>
      <c r="AD6" s="50">
        <v>9</v>
      </c>
      <c r="AE6" s="50">
        <v>68</v>
      </c>
      <c r="AF6" s="50" t="s">
        <v>92</v>
      </c>
      <c r="AG6" s="50">
        <v>61</v>
      </c>
      <c r="AH6" s="50">
        <v>7</v>
      </c>
      <c r="AI6" s="50">
        <v>16</v>
      </c>
    </row>
    <row r="7" spans="1:35" ht="12.75">
      <c r="A7" s="50" t="s">
        <v>96</v>
      </c>
      <c r="B7" s="50" t="s">
        <v>28</v>
      </c>
      <c r="C7" s="50">
        <v>9</v>
      </c>
      <c r="D7" s="50">
        <v>60</v>
      </c>
      <c r="E7" s="50" t="s">
        <v>92</v>
      </c>
      <c r="F7" s="50">
        <v>58</v>
      </c>
      <c r="G7" s="50">
        <v>2</v>
      </c>
      <c r="H7" s="50">
        <v>13</v>
      </c>
      <c r="I7" s="51"/>
      <c r="J7" s="50" t="s">
        <v>96</v>
      </c>
      <c r="K7" s="50" t="s">
        <v>21</v>
      </c>
      <c r="L7" s="50">
        <v>9</v>
      </c>
      <c r="M7" s="50">
        <v>44</v>
      </c>
      <c r="N7" s="50" t="s">
        <v>92</v>
      </c>
      <c r="O7" s="50">
        <v>47</v>
      </c>
      <c r="P7" s="50">
        <v>-3</v>
      </c>
      <c r="Q7" s="50">
        <v>12</v>
      </c>
      <c r="R7" s="51"/>
      <c r="S7" s="50" t="s">
        <v>96</v>
      </c>
      <c r="T7" s="50" t="s">
        <v>37</v>
      </c>
      <c r="U7" s="50">
        <v>9</v>
      </c>
      <c r="V7" s="50">
        <v>73</v>
      </c>
      <c r="W7" s="50" t="s">
        <v>92</v>
      </c>
      <c r="X7" s="50">
        <v>69</v>
      </c>
      <c r="Y7" s="50">
        <v>4</v>
      </c>
      <c r="Z7" s="50">
        <v>13</v>
      </c>
      <c r="AA7" s="51"/>
      <c r="AB7" s="50" t="s">
        <v>96</v>
      </c>
      <c r="AC7" s="50" t="s">
        <v>9</v>
      </c>
      <c r="AD7" s="50">
        <v>9</v>
      </c>
      <c r="AE7" s="50">
        <v>52</v>
      </c>
      <c r="AF7" s="50" t="s">
        <v>92</v>
      </c>
      <c r="AG7" s="50">
        <v>52</v>
      </c>
      <c r="AH7" s="50">
        <v>0</v>
      </c>
      <c r="AI7" s="50">
        <v>11</v>
      </c>
    </row>
    <row r="8" spans="1:35" ht="12.75">
      <c r="A8" s="50" t="s">
        <v>97</v>
      </c>
      <c r="B8" s="50" t="s">
        <v>18</v>
      </c>
      <c r="C8" s="50">
        <v>9</v>
      </c>
      <c r="D8" s="50">
        <v>56</v>
      </c>
      <c r="E8" s="50" t="s">
        <v>92</v>
      </c>
      <c r="F8" s="50">
        <v>62</v>
      </c>
      <c r="G8" s="50">
        <v>-6</v>
      </c>
      <c r="H8" s="50">
        <v>13</v>
      </c>
      <c r="I8" s="51"/>
      <c r="J8" s="50" t="s">
        <v>97</v>
      </c>
      <c r="K8" s="50" t="s">
        <v>14</v>
      </c>
      <c r="L8" s="50">
        <v>9</v>
      </c>
      <c r="M8" s="50">
        <v>45</v>
      </c>
      <c r="N8" s="50" t="s">
        <v>92</v>
      </c>
      <c r="O8" s="50">
        <v>52</v>
      </c>
      <c r="P8" s="50">
        <v>-7</v>
      </c>
      <c r="Q8" s="50">
        <v>12</v>
      </c>
      <c r="R8" s="51"/>
      <c r="S8" s="50" t="s">
        <v>97</v>
      </c>
      <c r="T8" s="50" t="s">
        <v>21</v>
      </c>
      <c r="U8" s="50">
        <v>9</v>
      </c>
      <c r="V8" s="50">
        <v>67</v>
      </c>
      <c r="W8" s="50" t="s">
        <v>92</v>
      </c>
      <c r="X8" s="50">
        <v>68</v>
      </c>
      <c r="Y8" s="50">
        <v>-1</v>
      </c>
      <c r="Z8" s="50">
        <v>13</v>
      </c>
      <c r="AA8" s="51"/>
      <c r="AB8" s="50" t="s">
        <v>97</v>
      </c>
      <c r="AC8" s="50" t="s">
        <v>21</v>
      </c>
      <c r="AD8" s="50">
        <v>9</v>
      </c>
      <c r="AE8" s="50">
        <v>63</v>
      </c>
      <c r="AF8" s="50" t="s">
        <v>92</v>
      </c>
      <c r="AG8" s="50">
        <v>70</v>
      </c>
      <c r="AH8" s="50">
        <v>-7</v>
      </c>
      <c r="AI8" s="50">
        <v>10</v>
      </c>
    </row>
    <row r="9" spans="1:35" ht="12.75">
      <c r="A9" s="51" t="s">
        <v>98</v>
      </c>
      <c r="B9" s="51" t="s">
        <v>14</v>
      </c>
      <c r="C9" s="51">
        <v>9</v>
      </c>
      <c r="D9" s="51">
        <v>62</v>
      </c>
      <c r="E9" s="51" t="s">
        <v>92</v>
      </c>
      <c r="F9" s="51">
        <v>72</v>
      </c>
      <c r="G9" s="51">
        <v>-10</v>
      </c>
      <c r="H9" s="51">
        <v>12</v>
      </c>
      <c r="I9" s="51"/>
      <c r="J9" s="51" t="s">
        <v>98</v>
      </c>
      <c r="K9" s="51" t="s">
        <v>23</v>
      </c>
      <c r="L9" s="51">
        <v>9</v>
      </c>
      <c r="M9" s="51">
        <v>48</v>
      </c>
      <c r="N9" s="51" t="s">
        <v>92</v>
      </c>
      <c r="O9" s="51">
        <v>50</v>
      </c>
      <c r="P9" s="51">
        <v>-2</v>
      </c>
      <c r="Q9" s="51">
        <v>10</v>
      </c>
      <c r="R9" s="51"/>
      <c r="S9" s="51" t="s">
        <v>98</v>
      </c>
      <c r="T9" s="51" t="s">
        <v>23</v>
      </c>
      <c r="U9" s="51">
        <v>9</v>
      </c>
      <c r="V9" s="51">
        <v>56</v>
      </c>
      <c r="W9" s="51" t="s">
        <v>92</v>
      </c>
      <c r="X9" s="51">
        <v>63</v>
      </c>
      <c r="Y9" s="51">
        <v>-7</v>
      </c>
      <c r="Z9" s="51">
        <v>13</v>
      </c>
      <c r="AA9" s="51"/>
      <c r="AB9" s="51" t="s">
        <v>98</v>
      </c>
      <c r="AC9" s="51" t="s">
        <v>18</v>
      </c>
      <c r="AD9" s="51">
        <v>9</v>
      </c>
      <c r="AE9" s="51">
        <v>45</v>
      </c>
      <c r="AF9" s="51" t="s">
        <v>92</v>
      </c>
      <c r="AG9" s="51">
        <v>64</v>
      </c>
      <c r="AH9" s="51">
        <v>-19</v>
      </c>
      <c r="AI9" s="51">
        <v>9</v>
      </c>
    </row>
    <row r="10" spans="1:35" ht="12.75">
      <c r="A10" s="53" t="s">
        <v>99</v>
      </c>
      <c r="B10" s="53" t="s">
        <v>37</v>
      </c>
      <c r="C10" s="53">
        <v>9</v>
      </c>
      <c r="D10" s="53">
        <v>63</v>
      </c>
      <c r="E10" s="53" t="s">
        <v>92</v>
      </c>
      <c r="F10" s="53">
        <v>60</v>
      </c>
      <c r="G10" s="53">
        <v>3</v>
      </c>
      <c r="H10" s="53">
        <v>11</v>
      </c>
      <c r="I10" s="51"/>
      <c r="J10" s="53" t="s">
        <v>99</v>
      </c>
      <c r="K10" s="53" t="s">
        <v>64</v>
      </c>
      <c r="L10" s="53">
        <v>9</v>
      </c>
      <c r="M10" s="53">
        <v>38</v>
      </c>
      <c r="N10" s="53" t="s">
        <v>92</v>
      </c>
      <c r="O10" s="53">
        <v>47</v>
      </c>
      <c r="P10" s="53">
        <v>-9</v>
      </c>
      <c r="Q10" s="53">
        <v>10</v>
      </c>
      <c r="R10" s="51"/>
      <c r="S10" s="53" t="s">
        <v>99</v>
      </c>
      <c r="T10" s="53" t="s">
        <v>3</v>
      </c>
      <c r="U10" s="53">
        <v>9</v>
      </c>
      <c r="V10" s="53">
        <v>72</v>
      </c>
      <c r="W10" s="53" t="s">
        <v>92</v>
      </c>
      <c r="X10" s="53">
        <v>72</v>
      </c>
      <c r="Y10" s="53">
        <v>0</v>
      </c>
      <c r="Z10" s="53">
        <v>10</v>
      </c>
      <c r="AA10" s="51"/>
      <c r="AB10" s="53" t="s">
        <v>99</v>
      </c>
      <c r="AC10" s="53" t="s">
        <v>14</v>
      </c>
      <c r="AD10" s="53">
        <v>9</v>
      </c>
      <c r="AE10" s="53">
        <v>62</v>
      </c>
      <c r="AF10" s="53" t="s">
        <v>92</v>
      </c>
      <c r="AG10" s="53">
        <v>63</v>
      </c>
      <c r="AH10" s="53">
        <v>-1</v>
      </c>
      <c r="AI10" s="53">
        <v>8</v>
      </c>
    </row>
    <row r="11" spans="1:35" ht="12.75">
      <c r="A11" s="50" t="s">
        <v>100</v>
      </c>
      <c r="B11" s="50" t="s">
        <v>23</v>
      </c>
      <c r="C11" s="50">
        <v>9</v>
      </c>
      <c r="D11" s="50">
        <v>65</v>
      </c>
      <c r="E11" s="50" t="s">
        <v>92</v>
      </c>
      <c r="F11" s="50">
        <v>69</v>
      </c>
      <c r="G11" s="50">
        <v>-4</v>
      </c>
      <c r="H11" s="50">
        <v>7</v>
      </c>
      <c r="I11" s="51"/>
      <c r="J11" s="50" t="s">
        <v>100</v>
      </c>
      <c r="K11" s="50" t="s">
        <v>4</v>
      </c>
      <c r="L11" s="50">
        <v>9</v>
      </c>
      <c r="M11" s="50">
        <v>43</v>
      </c>
      <c r="N11" s="50" t="s">
        <v>92</v>
      </c>
      <c r="O11" s="50">
        <v>55</v>
      </c>
      <c r="P11" s="50">
        <v>-12</v>
      </c>
      <c r="Q11" s="50">
        <v>9</v>
      </c>
      <c r="R11" s="51"/>
      <c r="S11" s="50" t="s">
        <v>100</v>
      </c>
      <c r="T11" s="50" t="s">
        <v>9</v>
      </c>
      <c r="U11" s="50">
        <v>9</v>
      </c>
      <c r="V11" s="50">
        <v>58</v>
      </c>
      <c r="W11" s="50" t="s">
        <v>92</v>
      </c>
      <c r="X11" s="50">
        <v>65</v>
      </c>
      <c r="Y11" s="50">
        <v>-7</v>
      </c>
      <c r="Z11" s="50">
        <v>10</v>
      </c>
      <c r="AA11" s="51"/>
      <c r="AB11" s="50" t="s">
        <v>100</v>
      </c>
      <c r="AC11" s="50" t="s">
        <v>7</v>
      </c>
      <c r="AD11" s="50">
        <v>9</v>
      </c>
      <c r="AE11" s="50">
        <v>49</v>
      </c>
      <c r="AF11" s="50" t="s">
        <v>92</v>
      </c>
      <c r="AG11" s="50">
        <v>57</v>
      </c>
      <c r="AH11" s="50">
        <v>-8</v>
      </c>
      <c r="AI11" s="50">
        <v>7</v>
      </c>
    </row>
    <row r="12" spans="1:35" ht="12.75">
      <c r="A12" s="50" t="s">
        <v>101</v>
      </c>
      <c r="B12" s="50" t="s">
        <v>26</v>
      </c>
      <c r="C12" s="50">
        <v>9</v>
      </c>
      <c r="D12" s="50">
        <v>44</v>
      </c>
      <c r="E12" s="50" t="s">
        <v>92</v>
      </c>
      <c r="F12" s="50">
        <v>57</v>
      </c>
      <c r="G12" s="50">
        <v>-13</v>
      </c>
      <c r="H12" s="50">
        <v>5</v>
      </c>
      <c r="I12" s="51"/>
      <c r="J12" s="50" t="s">
        <v>101</v>
      </c>
      <c r="K12" s="50" t="s">
        <v>45</v>
      </c>
      <c r="L12" s="50">
        <v>9</v>
      </c>
      <c r="M12" s="50">
        <v>41</v>
      </c>
      <c r="N12" s="50" t="s">
        <v>92</v>
      </c>
      <c r="O12" s="50">
        <v>49</v>
      </c>
      <c r="P12" s="50">
        <v>-8</v>
      </c>
      <c r="Q12" s="50">
        <v>7</v>
      </c>
      <c r="R12" s="51"/>
      <c r="S12" s="50" t="s">
        <v>101</v>
      </c>
      <c r="T12" s="50" t="s">
        <v>61</v>
      </c>
      <c r="U12" s="50">
        <v>9</v>
      </c>
      <c r="V12" s="50">
        <v>52</v>
      </c>
      <c r="W12" s="50" t="s">
        <v>92</v>
      </c>
      <c r="X12" s="50">
        <v>70</v>
      </c>
      <c r="Y12" s="50">
        <v>-18</v>
      </c>
      <c r="Z12" s="50">
        <v>7</v>
      </c>
      <c r="AA12" s="51"/>
      <c r="AB12" s="50" t="s">
        <v>101</v>
      </c>
      <c r="AC12" s="50" t="s">
        <v>64</v>
      </c>
      <c r="AD12" s="50">
        <v>9</v>
      </c>
      <c r="AE12" s="50">
        <v>55</v>
      </c>
      <c r="AF12" s="50" t="s">
        <v>92</v>
      </c>
      <c r="AG12" s="50">
        <v>73</v>
      </c>
      <c r="AH12" s="50">
        <v>-18</v>
      </c>
      <c r="AI12" s="50">
        <v>5</v>
      </c>
    </row>
    <row r="15" spans="1:35" ht="12.75">
      <c r="A15" s="54" t="s">
        <v>91</v>
      </c>
      <c r="B15" s="54" t="s">
        <v>33</v>
      </c>
      <c r="C15" s="54">
        <v>9</v>
      </c>
      <c r="D15" s="54">
        <v>71</v>
      </c>
      <c r="E15" s="54" t="s">
        <v>92</v>
      </c>
      <c r="F15" s="54">
        <v>49</v>
      </c>
      <c r="G15" s="54">
        <v>22</v>
      </c>
      <c r="H15" s="54">
        <v>22</v>
      </c>
      <c r="I15" s="55"/>
      <c r="J15" s="54" t="s">
        <v>91</v>
      </c>
      <c r="K15" s="54" t="s">
        <v>28</v>
      </c>
      <c r="L15" s="54">
        <v>9</v>
      </c>
      <c r="M15" s="54">
        <v>49</v>
      </c>
      <c r="N15" s="54" t="s">
        <v>92</v>
      </c>
      <c r="O15" s="54">
        <v>43</v>
      </c>
      <c r="P15" s="54">
        <v>6</v>
      </c>
      <c r="Q15" s="54">
        <v>17</v>
      </c>
      <c r="R15" s="55"/>
      <c r="S15" s="54" t="s">
        <v>91</v>
      </c>
      <c r="T15" s="54" t="s">
        <v>64</v>
      </c>
      <c r="U15" s="54">
        <v>9</v>
      </c>
      <c r="V15" s="54">
        <v>71</v>
      </c>
      <c r="W15" s="54" t="s">
        <v>92</v>
      </c>
      <c r="X15" s="54">
        <v>58</v>
      </c>
      <c r="Y15" s="54">
        <v>13</v>
      </c>
      <c r="Z15" s="54">
        <v>24</v>
      </c>
      <c r="AA15" s="55"/>
      <c r="AB15" s="54" t="s">
        <v>91</v>
      </c>
      <c r="AC15" s="54" t="s">
        <v>45</v>
      </c>
      <c r="AD15" s="54">
        <v>9</v>
      </c>
      <c r="AE15" s="54">
        <v>60</v>
      </c>
      <c r="AF15" s="54" t="s">
        <v>92</v>
      </c>
      <c r="AG15" s="54">
        <v>57</v>
      </c>
      <c r="AH15" s="54">
        <v>3</v>
      </c>
      <c r="AI15" s="54">
        <v>17</v>
      </c>
    </row>
    <row r="16" spans="1:35" ht="12.75">
      <c r="A16" s="56" t="s">
        <v>93</v>
      </c>
      <c r="B16" s="56" t="s">
        <v>24</v>
      </c>
      <c r="C16" s="56">
        <v>9</v>
      </c>
      <c r="D16" s="56">
        <v>66</v>
      </c>
      <c r="E16" s="56" t="s">
        <v>92</v>
      </c>
      <c r="F16" s="56">
        <v>53</v>
      </c>
      <c r="G16" s="56">
        <v>13</v>
      </c>
      <c r="H16" s="56">
        <v>19</v>
      </c>
      <c r="I16" s="55"/>
      <c r="J16" s="56" t="s">
        <v>93</v>
      </c>
      <c r="K16" s="56" t="s">
        <v>33</v>
      </c>
      <c r="L16" s="56">
        <v>9</v>
      </c>
      <c r="M16" s="56">
        <v>55</v>
      </c>
      <c r="N16" s="56" t="s">
        <v>92</v>
      </c>
      <c r="O16" s="56">
        <v>41</v>
      </c>
      <c r="P16" s="56">
        <v>14</v>
      </c>
      <c r="Q16" s="56">
        <v>16</v>
      </c>
      <c r="R16" s="55"/>
      <c r="S16" s="56" t="s">
        <v>93</v>
      </c>
      <c r="T16" s="56" t="s">
        <v>36</v>
      </c>
      <c r="U16" s="56">
        <v>9</v>
      </c>
      <c r="V16" s="56">
        <v>72</v>
      </c>
      <c r="W16" s="56" t="s">
        <v>92</v>
      </c>
      <c r="X16" s="56">
        <v>54</v>
      </c>
      <c r="Y16" s="56">
        <v>18</v>
      </c>
      <c r="Z16" s="56">
        <v>18</v>
      </c>
      <c r="AA16" s="55"/>
      <c r="AB16" s="56" t="s">
        <v>93</v>
      </c>
      <c r="AC16" s="56" t="s">
        <v>36</v>
      </c>
      <c r="AD16" s="56">
        <v>9</v>
      </c>
      <c r="AE16" s="56">
        <v>62</v>
      </c>
      <c r="AF16" s="56" t="s">
        <v>92</v>
      </c>
      <c r="AG16" s="56">
        <v>55</v>
      </c>
      <c r="AH16" s="56">
        <v>7</v>
      </c>
      <c r="AI16" s="56">
        <v>16</v>
      </c>
    </row>
    <row r="17" spans="1:35" ht="12.75">
      <c r="A17" s="56" t="s">
        <v>94</v>
      </c>
      <c r="B17" s="56" t="s">
        <v>41</v>
      </c>
      <c r="C17" s="56">
        <v>9</v>
      </c>
      <c r="D17" s="56">
        <v>53</v>
      </c>
      <c r="E17" s="56" t="s">
        <v>92</v>
      </c>
      <c r="F17" s="56">
        <v>52</v>
      </c>
      <c r="G17" s="56">
        <v>1</v>
      </c>
      <c r="H17" s="56">
        <v>18</v>
      </c>
      <c r="I17" s="55"/>
      <c r="J17" s="56" t="s">
        <v>94</v>
      </c>
      <c r="K17" s="56" t="s">
        <v>20</v>
      </c>
      <c r="L17" s="56">
        <v>9</v>
      </c>
      <c r="M17" s="56">
        <v>52</v>
      </c>
      <c r="N17" s="56" t="s">
        <v>92</v>
      </c>
      <c r="O17" s="56">
        <v>41</v>
      </c>
      <c r="P17" s="56">
        <v>11</v>
      </c>
      <c r="Q17" s="56">
        <v>16</v>
      </c>
      <c r="R17" s="55"/>
      <c r="S17" s="56" t="s">
        <v>94</v>
      </c>
      <c r="T17" s="56" t="s">
        <v>33</v>
      </c>
      <c r="U17" s="56">
        <v>9</v>
      </c>
      <c r="V17" s="56">
        <v>73</v>
      </c>
      <c r="W17" s="56" t="s">
        <v>92</v>
      </c>
      <c r="X17" s="56">
        <v>60</v>
      </c>
      <c r="Y17" s="56">
        <v>13</v>
      </c>
      <c r="Z17" s="56">
        <v>15</v>
      </c>
      <c r="AA17" s="55"/>
      <c r="AB17" s="56" t="s">
        <v>94</v>
      </c>
      <c r="AC17" s="56" t="s">
        <v>42</v>
      </c>
      <c r="AD17" s="56">
        <v>9</v>
      </c>
      <c r="AE17" s="56">
        <v>57</v>
      </c>
      <c r="AF17" s="56" t="s">
        <v>92</v>
      </c>
      <c r="AG17" s="56">
        <v>54</v>
      </c>
      <c r="AH17" s="56">
        <v>3</v>
      </c>
      <c r="AI17" s="56">
        <v>16</v>
      </c>
    </row>
    <row r="18" spans="1:35" ht="12.75">
      <c r="A18" s="56" t="s">
        <v>95</v>
      </c>
      <c r="B18" s="56" t="s">
        <v>45</v>
      </c>
      <c r="C18" s="56">
        <v>9</v>
      </c>
      <c r="D18" s="56">
        <v>65</v>
      </c>
      <c r="E18" s="56" t="s">
        <v>92</v>
      </c>
      <c r="F18" s="56">
        <v>54</v>
      </c>
      <c r="G18" s="56">
        <v>11</v>
      </c>
      <c r="H18" s="56">
        <v>17</v>
      </c>
      <c r="I18" s="55"/>
      <c r="J18" s="56" t="s">
        <v>95</v>
      </c>
      <c r="K18" s="56" t="s">
        <v>5</v>
      </c>
      <c r="L18" s="56">
        <v>9</v>
      </c>
      <c r="M18" s="56">
        <v>47</v>
      </c>
      <c r="N18" s="56" t="s">
        <v>92</v>
      </c>
      <c r="O18" s="56">
        <v>45</v>
      </c>
      <c r="P18" s="56">
        <v>2</v>
      </c>
      <c r="Q18" s="56">
        <v>15</v>
      </c>
      <c r="R18" s="55"/>
      <c r="S18" s="56" t="s">
        <v>95</v>
      </c>
      <c r="T18" s="56" t="s">
        <v>28</v>
      </c>
      <c r="U18" s="56">
        <v>9</v>
      </c>
      <c r="V18" s="56">
        <v>64</v>
      </c>
      <c r="W18" s="56" t="s">
        <v>92</v>
      </c>
      <c r="X18" s="56">
        <v>65</v>
      </c>
      <c r="Y18" s="56">
        <v>-1</v>
      </c>
      <c r="Z18" s="56">
        <v>15</v>
      </c>
      <c r="AA18" s="55"/>
      <c r="AB18" s="56" t="s">
        <v>95</v>
      </c>
      <c r="AC18" s="56" t="s">
        <v>8</v>
      </c>
      <c r="AD18" s="56">
        <v>9</v>
      </c>
      <c r="AE18" s="56">
        <v>64</v>
      </c>
      <c r="AF18" s="56" t="s">
        <v>92</v>
      </c>
      <c r="AG18" s="56">
        <v>54</v>
      </c>
      <c r="AH18" s="56">
        <v>10</v>
      </c>
      <c r="AI18" s="56">
        <v>15</v>
      </c>
    </row>
    <row r="19" spans="1:35" ht="12.75">
      <c r="A19" s="56" t="s">
        <v>96</v>
      </c>
      <c r="B19" s="56" t="s">
        <v>16</v>
      </c>
      <c r="C19" s="56">
        <v>9</v>
      </c>
      <c r="D19" s="56">
        <v>63</v>
      </c>
      <c r="E19" s="56" t="s">
        <v>92</v>
      </c>
      <c r="F19" s="56">
        <v>65</v>
      </c>
      <c r="G19" s="56">
        <v>-2</v>
      </c>
      <c r="H19" s="56">
        <v>15</v>
      </c>
      <c r="I19" s="55"/>
      <c r="J19" s="56" t="s">
        <v>96</v>
      </c>
      <c r="K19" s="56" t="s">
        <v>32</v>
      </c>
      <c r="L19" s="56">
        <v>9</v>
      </c>
      <c r="M19" s="56">
        <v>48</v>
      </c>
      <c r="N19" s="56" t="s">
        <v>92</v>
      </c>
      <c r="O19" s="56">
        <v>58</v>
      </c>
      <c r="P19" s="56">
        <v>-10</v>
      </c>
      <c r="Q19" s="56">
        <v>15</v>
      </c>
      <c r="R19" s="55"/>
      <c r="S19" s="56" t="s">
        <v>96</v>
      </c>
      <c r="T19" s="56" t="s">
        <v>20</v>
      </c>
      <c r="U19" s="56">
        <v>9</v>
      </c>
      <c r="V19" s="56">
        <v>57</v>
      </c>
      <c r="W19" s="56" t="s">
        <v>92</v>
      </c>
      <c r="X19" s="56">
        <v>65</v>
      </c>
      <c r="Y19" s="56">
        <v>-8</v>
      </c>
      <c r="Z19" s="56">
        <v>13</v>
      </c>
      <c r="AA19" s="55"/>
      <c r="AB19" s="56" t="s">
        <v>96</v>
      </c>
      <c r="AC19" s="56" t="s">
        <v>28</v>
      </c>
      <c r="AD19" s="56">
        <v>9</v>
      </c>
      <c r="AE19" s="56">
        <v>61</v>
      </c>
      <c r="AF19" s="56" t="s">
        <v>92</v>
      </c>
      <c r="AG19" s="56">
        <v>55</v>
      </c>
      <c r="AH19" s="56">
        <v>6</v>
      </c>
      <c r="AI19" s="56">
        <v>15</v>
      </c>
    </row>
    <row r="20" spans="1:35" ht="12.75">
      <c r="A20" s="56" t="s">
        <v>97</v>
      </c>
      <c r="B20" s="56" t="s">
        <v>20</v>
      </c>
      <c r="C20" s="56">
        <v>9</v>
      </c>
      <c r="D20" s="56">
        <v>68</v>
      </c>
      <c r="E20" s="56" t="s">
        <v>92</v>
      </c>
      <c r="F20" s="56">
        <v>51</v>
      </c>
      <c r="G20" s="56">
        <v>17</v>
      </c>
      <c r="H20" s="56">
        <v>13</v>
      </c>
      <c r="I20" s="55"/>
      <c r="J20" s="56" t="s">
        <v>97</v>
      </c>
      <c r="K20" s="56" t="s">
        <v>15</v>
      </c>
      <c r="L20" s="56">
        <v>9</v>
      </c>
      <c r="M20" s="56">
        <v>47</v>
      </c>
      <c r="N20" s="56" t="s">
        <v>92</v>
      </c>
      <c r="O20" s="56">
        <v>41</v>
      </c>
      <c r="P20" s="56">
        <v>6</v>
      </c>
      <c r="Q20" s="56">
        <v>13</v>
      </c>
      <c r="R20" s="55"/>
      <c r="S20" s="56" t="s">
        <v>97</v>
      </c>
      <c r="T20" s="56" t="s">
        <v>7</v>
      </c>
      <c r="U20" s="56">
        <v>9</v>
      </c>
      <c r="V20" s="56">
        <v>68</v>
      </c>
      <c r="W20" s="56" t="s">
        <v>92</v>
      </c>
      <c r="X20" s="56">
        <v>67</v>
      </c>
      <c r="Y20" s="56">
        <v>1</v>
      </c>
      <c r="Z20" s="56">
        <v>12</v>
      </c>
      <c r="AA20" s="55"/>
      <c r="AB20" s="56" t="s">
        <v>97</v>
      </c>
      <c r="AC20" s="56" t="s">
        <v>33</v>
      </c>
      <c r="AD20" s="56">
        <v>9</v>
      </c>
      <c r="AE20" s="56">
        <v>57</v>
      </c>
      <c r="AF20" s="56" t="s">
        <v>92</v>
      </c>
      <c r="AG20" s="56">
        <v>53</v>
      </c>
      <c r="AH20" s="56">
        <v>4</v>
      </c>
      <c r="AI20" s="56">
        <v>15</v>
      </c>
    </row>
    <row r="21" spans="1:35" ht="12.75">
      <c r="A21" s="54" t="s">
        <v>98</v>
      </c>
      <c r="B21" s="54" t="s">
        <v>67</v>
      </c>
      <c r="C21" s="54">
        <v>9</v>
      </c>
      <c r="D21" s="54">
        <v>50</v>
      </c>
      <c r="E21" s="54" t="s">
        <v>92</v>
      </c>
      <c r="F21" s="54">
        <v>51</v>
      </c>
      <c r="G21" s="54">
        <v>-1</v>
      </c>
      <c r="H21" s="54">
        <v>10</v>
      </c>
      <c r="I21" s="55"/>
      <c r="J21" s="54" t="s">
        <v>98</v>
      </c>
      <c r="K21" s="54" t="s">
        <v>7</v>
      </c>
      <c r="L21" s="54">
        <v>9</v>
      </c>
      <c r="M21" s="54">
        <v>50</v>
      </c>
      <c r="N21" s="54" t="s">
        <v>92</v>
      </c>
      <c r="O21" s="54">
        <v>52</v>
      </c>
      <c r="P21" s="54">
        <v>-2</v>
      </c>
      <c r="Q21" s="54">
        <v>10</v>
      </c>
      <c r="R21" s="55"/>
      <c r="S21" s="54" t="s">
        <v>98</v>
      </c>
      <c r="T21" s="54" t="s">
        <v>8</v>
      </c>
      <c r="U21" s="54">
        <v>9</v>
      </c>
      <c r="V21" s="54">
        <v>62</v>
      </c>
      <c r="W21" s="54" t="s">
        <v>92</v>
      </c>
      <c r="X21" s="54">
        <v>59</v>
      </c>
      <c r="Y21" s="54">
        <v>3</v>
      </c>
      <c r="Z21" s="54">
        <v>11</v>
      </c>
      <c r="AA21" s="55"/>
      <c r="AB21" s="54" t="s">
        <v>98</v>
      </c>
      <c r="AC21" s="54" t="s">
        <v>44</v>
      </c>
      <c r="AD21" s="54">
        <v>9</v>
      </c>
      <c r="AE21" s="54">
        <v>46</v>
      </c>
      <c r="AF21" s="54" t="s">
        <v>92</v>
      </c>
      <c r="AG21" s="54">
        <v>51</v>
      </c>
      <c r="AH21" s="54">
        <v>-5</v>
      </c>
      <c r="AI21" s="54">
        <v>12</v>
      </c>
    </row>
    <row r="22" spans="1:35" ht="12.75">
      <c r="A22" s="52" t="s">
        <v>99</v>
      </c>
      <c r="B22" s="52" t="s">
        <v>7</v>
      </c>
      <c r="C22" s="52">
        <v>9</v>
      </c>
      <c r="D22" s="52">
        <v>57</v>
      </c>
      <c r="E22" s="52" t="s">
        <v>92</v>
      </c>
      <c r="F22" s="52">
        <v>75</v>
      </c>
      <c r="G22" s="52">
        <v>-18</v>
      </c>
      <c r="H22" s="52">
        <v>7</v>
      </c>
      <c r="I22" s="55"/>
      <c r="J22" s="56" t="s">
        <v>99</v>
      </c>
      <c r="K22" s="56" t="s">
        <v>36</v>
      </c>
      <c r="L22" s="56">
        <v>9</v>
      </c>
      <c r="M22" s="56">
        <v>45</v>
      </c>
      <c r="N22" s="56" t="s">
        <v>92</v>
      </c>
      <c r="O22" s="56">
        <v>56</v>
      </c>
      <c r="P22" s="56">
        <v>-11</v>
      </c>
      <c r="Q22" s="56">
        <v>9</v>
      </c>
      <c r="R22" s="55"/>
      <c r="S22" s="56" t="s">
        <v>99</v>
      </c>
      <c r="T22" s="56" t="s">
        <v>44</v>
      </c>
      <c r="U22" s="56">
        <v>9</v>
      </c>
      <c r="V22" s="56">
        <v>60</v>
      </c>
      <c r="W22" s="56" t="s">
        <v>92</v>
      </c>
      <c r="X22" s="56">
        <v>63</v>
      </c>
      <c r="Y22" s="56">
        <v>-3</v>
      </c>
      <c r="Z22" s="56">
        <v>10</v>
      </c>
      <c r="AA22" s="55"/>
      <c r="AB22" s="56" t="s">
        <v>99</v>
      </c>
      <c r="AC22" s="56" t="s">
        <v>22</v>
      </c>
      <c r="AD22" s="56">
        <v>9</v>
      </c>
      <c r="AE22" s="56">
        <v>47</v>
      </c>
      <c r="AF22" s="56" t="s">
        <v>92</v>
      </c>
      <c r="AG22" s="56">
        <v>54</v>
      </c>
      <c r="AH22" s="56">
        <v>-7</v>
      </c>
      <c r="AI22" s="56">
        <v>10</v>
      </c>
    </row>
    <row r="23" spans="1:35" ht="12.75">
      <c r="A23" s="56" t="s">
        <v>100</v>
      </c>
      <c r="B23" s="56" t="s">
        <v>32</v>
      </c>
      <c r="C23" s="56">
        <v>9</v>
      </c>
      <c r="D23" s="56">
        <v>43</v>
      </c>
      <c r="E23" s="56" t="s">
        <v>92</v>
      </c>
      <c r="F23" s="56">
        <v>73</v>
      </c>
      <c r="G23" s="56">
        <v>-30</v>
      </c>
      <c r="H23" s="56">
        <v>6</v>
      </c>
      <c r="I23" s="55"/>
      <c r="J23" s="56" t="s">
        <v>100</v>
      </c>
      <c r="K23" s="56" t="s">
        <v>8</v>
      </c>
      <c r="L23" s="56">
        <v>9</v>
      </c>
      <c r="M23" s="56">
        <v>38</v>
      </c>
      <c r="N23" s="56" t="s">
        <v>92</v>
      </c>
      <c r="O23" s="56">
        <v>45</v>
      </c>
      <c r="P23" s="56">
        <v>-7</v>
      </c>
      <c r="Q23" s="56">
        <v>8</v>
      </c>
      <c r="R23" s="55"/>
      <c r="S23" s="56" t="s">
        <v>100</v>
      </c>
      <c r="T23" s="56" t="s">
        <v>102</v>
      </c>
      <c r="U23" s="56">
        <v>9</v>
      </c>
      <c r="V23" s="56">
        <v>58</v>
      </c>
      <c r="W23" s="56" t="s">
        <v>92</v>
      </c>
      <c r="X23" s="56">
        <v>68</v>
      </c>
      <c r="Y23" s="56">
        <v>-10</v>
      </c>
      <c r="Z23" s="56">
        <v>8</v>
      </c>
      <c r="AA23" s="55"/>
      <c r="AB23" s="56" t="s">
        <v>100</v>
      </c>
      <c r="AC23" s="56" t="s">
        <v>67</v>
      </c>
      <c r="AD23" s="56">
        <v>9</v>
      </c>
      <c r="AE23" s="56">
        <v>58</v>
      </c>
      <c r="AF23" s="56" t="s">
        <v>92</v>
      </c>
      <c r="AG23" s="56">
        <v>65</v>
      </c>
      <c r="AH23" s="56">
        <v>-7</v>
      </c>
      <c r="AI23" s="56">
        <v>9</v>
      </c>
    </row>
    <row r="24" spans="1:35" ht="12.75">
      <c r="A24" s="56" t="s">
        <v>101</v>
      </c>
      <c r="B24" s="56" t="s">
        <v>15</v>
      </c>
      <c r="C24" s="56">
        <v>9</v>
      </c>
      <c r="D24" s="56">
        <v>54</v>
      </c>
      <c r="E24" s="56" t="s">
        <v>92</v>
      </c>
      <c r="F24" s="56">
        <v>67</v>
      </c>
      <c r="G24" s="56">
        <v>-13</v>
      </c>
      <c r="H24" s="56">
        <v>4</v>
      </c>
      <c r="I24" s="55"/>
      <c r="J24" s="56" t="s">
        <v>101</v>
      </c>
      <c r="K24" s="56" t="s">
        <v>65</v>
      </c>
      <c r="L24" s="56">
        <v>9</v>
      </c>
      <c r="M24" s="56">
        <v>41</v>
      </c>
      <c r="N24" s="56" t="s">
        <v>92</v>
      </c>
      <c r="O24" s="56">
        <v>50</v>
      </c>
      <c r="P24" s="56">
        <v>-9</v>
      </c>
      <c r="Q24" s="56">
        <v>8</v>
      </c>
      <c r="R24" s="55"/>
      <c r="S24" s="56" t="s">
        <v>101</v>
      </c>
      <c r="T24" s="56" t="s">
        <v>42</v>
      </c>
      <c r="U24" s="56">
        <v>9</v>
      </c>
      <c r="V24" s="56">
        <v>56</v>
      </c>
      <c r="W24" s="56" t="s">
        <v>92</v>
      </c>
      <c r="X24" s="56">
        <v>82</v>
      </c>
      <c r="Y24" s="56">
        <v>-26</v>
      </c>
      <c r="Z24" s="56">
        <v>6</v>
      </c>
      <c r="AA24" s="55"/>
      <c r="AB24" s="56" t="s">
        <v>101</v>
      </c>
      <c r="AC24" s="56" t="s">
        <v>12</v>
      </c>
      <c r="AD24" s="56">
        <v>9</v>
      </c>
      <c r="AE24" s="56">
        <v>46</v>
      </c>
      <c r="AF24" s="56" t="s">
        <v>92</v>
      </c>
      <c r="AG24" s="56">
        <v>60</v>
      </c>
      <c r="AH24" s="56">
        <v>-14</v>
      </c>
      <c r="AI24" s="56">
        <v>7</v>
      </c>
    </row>
    <row r="25" spans="1:35" ht="12.75">
      <c r="A25" s="56"/>
      <c r="B25" s="56"/>
      <c r="C25" s="56"/>
      <c r="D25" s="56"/>
      <c r="E25" s="56"/>
      <c r="F25" s="56"/>
      <c r="G25" s="56"/>
      <c r="H25" s="56"/>
      <c r="I25" s="55"/>
      <c r="J25" s="56"/>
      <c r="K25" s="56"/>
      <c r="L25" s="56"/>
      <c r="M25" s="56"/>
      <c r="N25" s="56"/>
      <c r="O25" s="56"/>
      <c r="P25" s="56"/>
      <c r="Q25" s="56"/>
      <c r="R25" s="55"/>
      <c r="S25" s="56"/>
      <c r="T25" s="56"/>
      <c r="U25" s="56"/>
      <c r="V25" s="56"/>
      <c r="W25" s="56"/>
      <c r="X25" s="56"/>
      <c r="Y25" s="56"/>
      <c r="Z25" s="56"/>
      <c r="AA25" s="55"/>
      <c r="AB25" s="56"/>
      <c r="AC25" s="56"/>
      <c r="AD25" s="56"/>
      <c r="AE25" s="56"/>
      <c r="AF25" s="56"/>
      <c r="AG25" s="56"/>
      <c r="AH25" s="56"/>
      <c r="AI25" s="56"/>
    </row>
    <row r="26" spans="1:35" ht="12.75">
      <c r="A26" s="56" t="s">
        <v>91</v>
      </c>
      <c r="B26" s="56" t="s">
        <v>27</v>
      </c>
      <c r="C26" s="56">
        <v>9</v>
      </c>
      <c r="D26" s="56">
        <v>66</v>
      </c>
      <c r="E26" s="56" t="s">
        <v>92</v>
      </c>
      <c r="F26" s="56">
        <v>40</v>
      </c>
      <c r="G26" s="56">
        <v>26</v>
      </c>
      <c r="H26" s="56">
        <v>19</v>
      </c>
      <c r="I26" s="55"/>
      <c r="J26" s="54" t="s">
        <v>91</v>
      </c>
      <c r="K26" s="54" t="s">
        <v>26</v>
      </c>
      <c r="L26" s="54">
        <v>9</v>
      </c>
      <c r="M26" s="54">
        <v>51</v>
      </c>
      <c r="N26" s="54" t="s">
        <v>92</v>
      </c>
      <c r="O26" s="54">
        <v>48</v>
      </c>
      <c r="P26" s="54">
        <v>3</v>
      </c>
      <c r="Q26" s="54">
        <v>19</v>
      </c>
      <c r="R26" s="55"/>
      <c r="S26" s="54" t="s">
        <v>91</v>
      </c>
      <c r="T26" s="54" t="s">
        <v>29</v>
      </c>
      <c r="U26" s="54">
        <v>9</v>
      </c>
      <c r="V26" s="54">
        <v>68</v>
      </c>
      <c r="W26" s="54" t="s">
        <v>92</v>
      </c>
      <c r="X26" s="54">
        <v>54</v>
      </c>
      <c r="Y26" s="54">
        <v>14</v>
      </c>
      <c r="Z26" s="54">
        <v>19</v>
      </c>
      <c r="AA26" s="55"/>
      <c r="AB26" s="54" t="s">
        <v>91</v>
      </c>
      <c r="AC26" s="54" t="s">
        <v>37</v>
      </c>
      <c r="AD26" s="54">
        <v>9</v>
      </c>
      <c r="AE26" s="54">
        <v>59</v>
      </c>
      <c r="AF26" s="54" t="s">
        <v>92</v>
      </c>
      <c r="AG26" s="54">
        <v>52</v>
      </c>
      <c r="AH26" s="54">
        <v>7</v>
      </c>
      <c r="AI26" s="54">
        <v>22</v>
      </c>
    </row>
    <row r="27" spans="1:35" ht="12.75">
      <c r="A27" s="54" t="s">
        <v>93</v>
      </c>
      <c r="B27" s="54" t="s">
        <v>51</v>
      </c>
      <c r="C27" s="54">
        <v>9</v>
      </c>
      <c r="D27" s="54">
        <v>69</v>
      </c>
      <c r="E27" s="54" t="s">
        <v>92</v>
      </c>
      <c r="F27" s="54">
        <v>50</v>
      </c>
      <c r="G27" s="54">
        <v>19</v>
      </c>
      <c r="H27" s="54">
        <v>19</v>
      </c>
      <c r="I27" s="55"/>
      <c r="J27" s="56" t="s">
        <v>93</v>
      </c>
      <c r="K27" s="56" t="s">
        <v>17</v>
      </c>
      <c r="L27" s="56">
        <v>9</v>
      </c>
      <c r="M27" s="56">
        <v>53</v>
      </c>
      <c r="N27" s="56" t="s">
        <v>92</v>
      </c>
      <c r="O27" s="56">
        <v>37</v>
      </c>
      <c r="P27" s="56">
        <v>16</v>
      </c>
      <c r="Q27" s="56">
        <v>17</v>
      </c>
      <c r="R27" s="55"/>
      <c r="S27" s="56" t="s">
        <v>93</v>
      </c>
      <c r="T27" s="56" t="s">
        <v>10</v>
      </c>
      <c r="U27" s="56">
        <v>9</v>
      </c>
      <c r="V27" s="56">
        <v>58</v>
      </c>
      <c r="W27" s="56" t="s">
        <v>92</v>
      </c>
      <c r="X27" s="56">
        <v>45</v>
      </c>
      <c r="Y27" s="56">
        <v>13</v>
      </c>
      <c r="Z27" s="56">
        <v>19</v>
      </c>
      <c r="AA27" s="55"/>
      <c r="AB27" s="56" t="s">
        <v>93</v>
      </c>
      <c r="AC27" s="56" t="s">
        <v>77</v>
      </c>
      <c r="AD27" s="56">
        <v>9</v>
      </c>
      <c r="AE27" s="56">
        <v>66</v>
      </c>
      <c r="AF27" s="56" t="s">
        <v>92</v>
      </c>
      <c r="AG27" s="56">
        <v>51</v>
      </c>
      <c r="AH27" s="56">
        <v>15</v>
      </c>
      <c r="AI27" s="56">
        <v>19</v>
      </c>
    </row>
    <row r="28" spans="1:35" ht="12.75">
      <c r="A28" s="56" t="s">
        <v>94</v>
      </c>
      <c r="B28" s="56" t="s">
        <v>102</v>
      </c>
      <c r="C28" s="56">
        <v>9</v>
      </c>
      <c r="D28" s="56">
        <v>59</v>
      </c>
      <c r="E28" s="56" t="s">
        <v>92</v>
      </c>
      <c r="F28" s="56">
        <v>54</v>
      </c>
      <c r="G28" s="56">
        <v>5</v>
      </c>
      <c r="H28" s="56">
        <v>15</v>
      </c>
      <c r="I28" s="55"/>
      <c r="J28" s="56" t="s">
        <v>94</v>
      </c>
      <c r="K28" s="56" t="s">
        <v>51</v>
      </c>
      <c r="L28" s="56">
        <v>9</v>
      </c>
      <c r="M28" s="56">
        <v>57</v>
      </c>
      <c r="N28" s="56" t="s">
        <v>92</v>
      </c>
      <c r="O28" s="56">
        <v>55</v>
      </c>
      <c r="P28" s="56">
        <v>2</v>
      </c>
      <c r="Q28" s="56">
        <v>14</v>
      </c>
      <c r="R28" s="55"/>
      <c r="S28" s="56" t="s">
        <v>94</v>
      </c>
      <c r="T28" s="56" t="s">
        <v>27</v>
      </c>
      <c r="U28" s="56">
        <v>9</v>
      </c>
      <c r="V28" s="56">
        <v>70</v>
      </c>
      <c r="W28" s="56" t="s">
        <v>92</v>
      </c>
      <c r="X28" s="56">
        <v>55</v>
      </c>
      <c r="Y28" s="56">
        <v>15</v>
      </c>
      <c r="Z28" s="56">
        <v>15</v>
      </c>
      <c r="AA28" s="55"/>
      <c r="AB28" s="56" t="s">
        <v>94</v>
      </c>
      <c r="AC28" s="56" t="s">
        <v>17</v>
      </c>
      <c r="AD28" s="56">
        <v>9</v>
      </c>
      <c r="AE28" s="56">
        <v>74</v>
      </c>
      <c r="AF28" s="56" t="s">
        <v>92</v>
      </c>
      <c r="AG28" s="56">
        <v>55</v>
      </c>
      <c r="AH28" s="56">
        <v>19</v>
      </c>
      <c r="AI28" s="56">
        <v>18</v>
      </c>
    </row>
    <row r="29" spans="1:35" ht="12.75">
      <c r="A29" s="56" t="s">
        <v>95</v>
      </c>
      <c r="B29" s="56" t="s">
        <v>17</v>
      </c>
      <c r="C29" s="56">
        <v>9</v>
      </c>
      <c r="D29" s="56">
        <v>62</v>
      </c>
      <c r="E29" s="56" t="s">
        <v>92</v>
      </c>
      <c r="F29" s="56">
        <v>62</v>
      </c>
      <c r="G29" s="56">
        <v>0</v>
      </c>
      <c r="H29" s="56">
        <v>14</v>
      </c>
      <c r="I29" s="55"/>
      <c r="J29" s="56" t="s">
        <v>95</v>
      </c>
      <c r="K29" s="56" t="s">
        <v>38</v>
      </c>
      <c r="L29" s="56">
        <v>9</v>
      </c>
      <c r="M29" s="56">
        <v>46</v>
      </c>
      <c r="N29" s="56" t="s">
        <v>92</v>
      </c>
      <c r="O29" s="56">
        <v>51</v>
      </c>
      <c r="P29" s="56">
        <v>-5</v>
      </c>
      <c r="Q29" s="56">
        <v>14</v>
      </c>
      <c r="R29" s="55"/>
      <c r="S29" s="56" t="s">
        <v>95</v>
      </c>
      <c r="T29" s="56" t="s">
        <v>26</v>
      </c>
      <c r="U29" s="56">
        <v>9</v>
      </c>
      <c r="V29" s="56">
        <v>61</v>
      </c>
      <c r="W29" s="56" t="s">
        <v>92</v>
      </c>
      <c r="X29" s="56">
        <v>64</v>
      </c>
      <c r="Y29" s="56">
        <v>-3</v>
      </c>
      <c r="Z29" s="56">
        <v>15</v>
      </c>
      <c r="AA29" s="55"/>
      <c r="AB29" s="56" t="s">
        <v>95</v>
      </c>
      <c r="AC29" s="56" t="s">
        <v>27</v>
      </c>
      <c r="AD29" s="56">
        <v>9</v>
      </c>
      <c r="AE29" s="56">
        <v>56</v>
      </c>
      <c r="AF29" s="56" t="s">
        <v>92</v>
      </c>
      <c r="AG29" s="56">
        <v>52</v>
      </c>
      <c r="AH29" s="56">
        <v>4</v>
      </c>
      <c r="AI29" s="56">
        <v>13</v>
      </c>
    </row>
    <row r="30" spans="1:35" ht="12.75">
      <c r="A30" s="56" t="s">
        <v>96</v>
      </c>
      <c r="B30" s="56" t="s">
        <v>4</v>
      </c>
      <c r="C30" s="56">
        <v>9</v>
      </c>
      <c r="D30" s="56">
        <v>57</v>
      </c>
      <c r="E30" s="56" t="s">
        <v>92</v>
      </c>
      <c r="F30" s="56">
        <v>57</v>
      </c>
      <c r="G30" s="56">
        <v>0</v>
      </c>
      <c r="H30" s="56">
        <v>14</v>
      </c>
      <c r="I30" s="55"/>
      <c r="J30" s="56" t="s">
        <v>96</v>
      </c>
      <c r="K30" s="56" t="s">
        <v>27</v>
      </c>
      <c r="L30" s="56">
        <v>9</v>
      </c>
      <c r="M30" s="56">
        <v>54</v>
      </c>
      <c r="N30" s="56" t="s">
        <v>92</v>
      </c>
      <c r="O30" s="56">
        <v>49</v>
      </c>
      <c r="P30" s="56">
        <v>5</v>
      </c>
      <c r="Q30" s="56">
        <v>12</v>
      </c>
      <c r="R30" s="55"/>
      <c r="S30" s="56" t="s">
        <v>96</v>
      </c>
      <c r="T30" s="56" t="s">
        <v>5</v>
      </c>
      <c r="U30" s="56">
        <v>9</v>
      </c>
      <c r="V30" s="56">
        <v>66</v>
      </c>
      <c r="W30" s="56" t="s">
        <v>92</v>
      </c>
      <c r="X30" s="56">
        <v>62</v>
      </c>
      <c r="Y30" s="56">
        <v>4</v>
      </c>
      <c r="Z30" s="56">
        <v>13</v>
      </c>
      <c r="AA30" s="55"/>
      <c r="AB30" s="56" t="s">
        <v>96</v>
      </c>
      <c r="AC30" s="56" t="s">
        <v>52</v>
      </c>
      <c r="AD30" s="56">
        <v>9</v>
      </c>
      <c r="AE30" s="56">
        <v>57</v>
      </c>
      <c r="AF30" s="56" t="s">
        <v>92</v>
      </c>
      <c r="AG30" s="56">
        <v>54</v>
      </c>
      <c r="AH30" s="56">
        <v>3</v>
      </c>
      <c r="AI30" s="56">
        <v>13</v>
      </c>
    </row>
    <row r="31" spans="1:35" ht="12.75">
      <c r="A31" s="56" t="s">
        <v>97</v>
      </c>
      <c r="B31" s="56" t="s">
        <v>54</v>
      </c>
      <c r="C31" s="56">
        <v>9</v>
      </c>
      <c r="D31" s="56">
        <v>59</v>
      </c>
      <c r="E31" s="56" t="s">
        <v>92</v>
      </c>
      <c r="F31" s="56">
        <v>60</v>
      </c>
      <c r="G31" s="56">
        <v>-1</v>
      </c>
      <c r="H31" s="56">
        <v>13</v>
      </c>
      <c r="I31" s="55"/>
      <c r="J31" s="56" t="s">
        <v>97</v>
      </c>
      <c r="K31" s="56" t="s">
        <v>67</v>
      </c>
      <c r="L31" s="56">
        <v>9</v>
      </c>
      <c r="M31" s="56">
        <v>54</v>
      </c>
      <c r="N31" s="56" t="s">
        <v>92</v>
      </c>
      <c r="O31" s="56">
        <v>50</v>
      </c>
      <c r="P31" s="56">
        <v>4</v>
      </c>
      <c r="Q31" s="56">
        <v>12</v>
      </c>
      <c r="R31" s="55"/>
      <c r="S31" s="56" t="s">
        <v>97</v>
      </c>
      <c r="T31" s="56" t="s">
        <v>51</v>
      </c>
      <c r="U31" s="56">
        <v>9</v>
      </c>
      <c r="V31" s="56">
        <v>59</v>
      </c>
      <c r="W31" s="56" t="s">
        <v>92</v>
      </c>
      <c r="X31" s="56">
        <v>59</v>
      </c>
      <c r="Y31" s="56">
        <v>0</v>
      </c>
      <c r="Z31" s="56">
        <v>11</v>
      </c>
      <c r="AA31" s="55"/>
      <c r="AB31" s="56" t="s">
        <v>97</v>
      </c>
      <c r="AC31" s="56" t="s">
        <v>51</v>
      </c>
      <c r="AD31" s="56">
        <v>9</v>
      </c>
      <c r="AE31" s="56">
        <v>59</v>
      </c>
      <c r="AF31" s="56" t="s">
        <v>92</v>
      </c>
      <c r="AG31" s="56">
        <v>60</v>
      </c>
      <c r="AH31" s="56">
        <v>-1</v>
      </c>
      <c r="AI31" s="56">
        <v>12</v>
      </c>
    </row>
    <row r="32" spans="1:35" ht="12.75">
      <c r="A32" s="54" t="s">
        <v>98</v>
      </c>
      <c r="B32" s="54" t="s">
        <v>38</v>
      </c>
      <c r="C32" s="54">
        <v>9</v>
      </c>
      <c r="D32" s="54">
        <v>59</v>
      </c>
      <c r="E32" s="54" t="s">
        <v>92</v>
      </c>
      <c r="F32" s="54">
        <v>55</v>
      </c>
      <c r="G32" s="54">
        <v>4</v>
      </c>
      <c r="H32" s="54">
        <v>12</v>
      </c>
      <c r="I32" s="55"/>
      <c r="J32" s="54" t="s">
        <v>98</v>
      </c>
      <c r="K32" s="54" t="s">
        <v>61</v>
      </c>
      <c r="L32" s="54">
        <v>9</v>
      </c>
      <c r="M32" s="54">
        <v>55</v>
      </c>
      <c r="N32" s="54" t="s">
        <v>92</v>
      </c>
      <c r="O32" s="54">
        <v>53</v>
      </c>
      <c r="P32" s="54">
        <v>2</v>
      </c>
      <c r="Q32" s="54">
        <v>12</v>
      </c>
      <c r="R32" s="55"/>
      <c r="S32" s="54" t="s">
        <v>98</v>
      </c>
      <c r="T32" s="54" t="s">
        <v>17</v>
      </c>
      <c r="U32" s="54">
        <v>9</v>
      </c>
      <c r="V32" s="54">
        <v>50</v>
      </c>
      <c r="W32" s="54" t="s">
        <v>92</v>
      </c>
      <c r="X32" s="54">
        <v>67</v>
      </c>
      <c r="Y32" s="54">
        <v>-17</v>
      </c>
      <c r="Z32" s="54">
        <v>10</v>
      </c>
      <c r="AA32" s="55"/>
      <c r="AB32" s="54" t="s">
        <v>98</v>
      </c>
      <c r="AC32" s="54" t="s">
        <v>26</v>
      </c>
      <c r="AD32" s="54">
        <v>9</v>
      </c>
      <c r="AE32" s="54">
        <v>46</v>
      </c>
      <c r="AF32" s="54" t="s">
        <v>92</v>
      </c>
      <c r="AG32" s="54">
        <v>51</v>
      </c>
      <c r="AH32" s="54">
        <v>-5</v>
      </c>
      <c r="AI32" s="54">
        <v>10</v>
      </c>
    </row>
    <row r="33" spans="1:35" ht="12.75">
      <c r="A33" s="52" t="s">
        <v>99</v>
      </c>
      <c r="B33" s="52" t="s">
        <v>61</v>
      </c>
      <c r="C33" s="52">
        <v>9</v>
      </c>
      <c r="D33" s="52">
        <v>51</v>
      </c>
      <c r="E33" s="52" t="s">
        <v>92</v>
      </c>
      <c r="F33" s="52">
        <v>68</v>
      </c>
      <c r="G33" s="52">
        <v>-17</v>
      </c>
      <c r="H33" s="52">
        <v>10</v>
      </c>
      <c r="I33" s="55"/>
      <c r="J33" s="56" t="s">
        <v>99</v>
      </c>
      <c r="K33" s="56" t="s">
        <v>10</v>
      </c>
      <c r="L33" s="56">
        <v>9</v>
      </c>
      <c r="M33" s="56">
        <v>50</v>
      </c>
      <c r="N33" s="56" t="s">
        <v>92</v>
      </c>
      <c r="O33" s="56">
        <v>52</v>
      </c>
      <c r="P33" s="56">
        <v>-2</v>
      </c>
      <c r="Q33" s="56">
        <v>11</v>
      </c>
      <c r="R33" s="55"/>
      <c r="S33" s="56" t="s">
        <v>99</v>
      </c>
      <c r="T33" s="56" t="s">
        <v>77</v>
      </c>
      <c r="U33" s="56">
        <v>9</v>
      </c>
      <c r="V33" s="56">
        <v>58</v>
      </c>
      <c r="W33" s="56" t="s">
        <v>92</v>
      </c>
      <c r="X33" s="56">
        <v>68</v>
      </c>
      <c r="Y33" s="56">
        <v>-10</v>
      </c>
      <c r="Z33" s="56">
        <v>9</v>
      </c>
      <c r="AA33" s="55"/>
      <c r="AB33" s="56" t="s">
        <v>99</v>
      </c>
      <c r="AC33" s="56" t="s">
        <v>43</v>
      </c>
      <c r="AD33" s="56">
        <v>9</v>
      </c>
      <c r="AE33" s="56">
        <v>55</v>
      </c>
      <c r="AF33" s="56" t="s">
        <v>92</v>
      </c>
      <c r="AG33" s="56">
        <v>63</v>
      </c>
      <c r="AH33" s="56">
        <v>-8</v>
      </c>
      <c r="AI33" s="56">
        <v>10</v>
      </c>
    </row>
    <row r="34" spans="1:35" ht="12.75">
      <c r="A34" s="56" t="s">
        <v>100</v>
      </c>
      <c r="B34" s="56" t="s">
        <v>5</v>
      </c>
      <c r="C34" s="56">
        <v>9</v>
      </c>
      <c r="D34" s="56">
        <v>62</v>
      </c>
      <c r="E34" s="56" t="s">
        <v>92</v>
      </c>
      <c r="F34" s="56">
        <v>76</v>
      </c>
      <c r="G34" s="56">
        <v>-14</v>
      </c>
      <c r="H34" s="56">
        <v>9</v>
      </c>
      <c r="I34" s="55"/>
      <c r="J34" s="56" t="s">
        <v>100</v>
      </c>
      <c r="K34" s="56" t="s">
        <v>25</v>
      </c>
      <c r="L34" s="56">
        <v>9</v>
      </c>
      <c r="M34" s="56">
        <v>45</v>
      </c>
      <c r="N34" s="56" t="s">
        <v>92</v>
      </c>
      <c r="O34" s="56">
        <v>52</v>
      </c>
      <c r="P34" s="56">
        <v>-7</v>
      </c>
      <c r="Q34" s="56">
        <v>9</v>
      </c>
      <c r="R34" s="55"/>
      <c r="S34" s="56" t="s">
        <v>100</v>
      </c>
      <c r="T34" s="56" t="s">
        <v>52</v>
      </c>
      <c r="U34" s="56">
        <v>9</v>
      </c>
      <c r="V34" s="56">
        <v>52</v>
      </c>
      <c r="W34" s="56" t="s">
        <v>92</v>
      </c>
      <c r="X34" s="56">
        <v>56</v>
      </c>
      <c r="Y34" s="56">
        <v>-4</v>
      </c>
      <c r="Z34" s="56">
        <v>8</v>
      </c>
      <c r="AA34" s="55"/>
      <c r="AB34" s="56" t="s">
        <v>100</v>
      </c>
      <c r="AC34" s="56" t="s">
        <v>39</v>
      </c>
      <c r="AD34" s="56">
        <v>9</v>
      </c>
      <c r="AE34" s="56">
        <v>53</v>
      </c>
      <c r="AF34" s="56" t="s">
        <v>92</v>
      </c>
      <c r="AG34" s="56">
        <v>60</v>
      </c>
      <c r="AH34" s="56">
        <v>-7</v>
      </c>
      <c r="AI34" s="56">
        <v>9</v>
      </c>
    </row>
    <row r="35" spans="1:35" ht="12.75">
      <c r="A35" s="52" t="s">
        <v>101</v>
      </c>
      <c r="B35" s="52" t="s">
        <v>75</v>
      </c>
      <c r="C35" s="52">
        <v>9</v>
      </c>
      <c r="D35" s="52">
        <v>53</v>
      </c>
      <c r="E35" s="52" t="s">
        <v>92</v>
      </c>
      <c r="F35" s="52">
        <v>75</v>
      </c>
      <c r="G35" s="52">
        <v>-22</v>
      </c>
      <c r="H35" s="52">
        <v>4</v>
      </c>
      <c r="I35" s="55"/>
      <c r="J35" s="56" t="s">
        <v>101</v>
      </c>
      <c r="K35" s="56" t="s">
        <v>9</v>
      </c>
      <c r="L35" s="56">
        <v>9</v>
      </c>
      <c r="M35" s="56">
        <v>35</v>
      </c>
      <c r="N35" s="56" t="s">
        <v>92</v>
      </c>
      <c r="O35" s="56">
        <v>53</v>
      </c>
      <c r="P35" s="56">
        <v>-18</v>
      </c>
      <c r="Q35" s="56">
        <v>8</v>
      </c>
      <c r="R35" s="55"/>
      <c r="S35" s="56" t="s">
        <v>101</v>
      </c>
      <c r="T35" s="56" t="s">
        <v>75</v>
      </c>
      <c r="U35" s="56">
        <v>9</v>
      </c>
      <c r="V35" s="56">
        <v>42</v>
      </c>
      <c r="W35" s="56" t="s">
        <v>92</v>
      </c>
      <c r="X35" s="56">
        <v>54</v>
      </c>
      <c r="Y35" s="56">
        <v>-12</v>
      </c>
      <c r="Z35" s="56">
        <v>8</v>
      </c>
      <c r="AA35" s="55"/>
      <c r="AB35" s="56" t="s">
        <v>101</v>
      </c>
      <c r="AC35" s="56" t="s">
        <v>31</v>
      </c>
      <c r="AD35" s="56">
        <v>9</v>
      </c>
      <c r="AE35" s="56">
        <v>44</v>
      </c>
      <c r="AF35" s="56" t="s">
        <v>92</v>
      </c>
      <c r="AG35" s="56">
        <v>71</v>
      </c>
      <c r="AH35" s="56">
        <v>-27</v>
      </c>
      <c r="AI35" s="56">
        <v>4</v>
      </c>
    </row>
    <row r="38" spans="1:35" ht="12.75">
      <c r="A38" s="57" t="s">
        <v>91</v>
      </c>
      <c r="B38" s="57" t="s">
        <v>65</v>
      </c>
      <c r="C38" s="57">
        <v>9</v>
      </c>
      <c r="D38" s="57">
        <v>65</v>
      </c>
      <c r="E38" s="57" t="s">
        <v>92</v>
      </c>
      <c r="F38" s="57">
        <v>43</v>
      </c>
      <c r="G38" s="57">
        <v>22</v>
      </c>
      <c r="H38" s="57">
        <v>25</v>
      </c>
      <c r="I38" s="58"/>
      <c r="J38" s="57" t="s">
        <v>91</v>
      </c>
      <c r="K38" s="57" t="s">
        <v>16</v>
      </c>
      <c r="L38" s="57">
        <v>9</v>
      </c>
      <c r="M38" s="57">
        <v>64</v>
      </c>
      <c r="N38" s="57" t="s">
        <v>92</v>
      </c>
      <c r="O38" s="57">
        <v>40</v>
      </c>
      <c r="P38" s="57">
        <v>24</v>
      </c>
      <c r="Q38" s="57">
        <v>20</v>
      </c>
      <c r="R38" s="58"/>
      <c r="S38" s="57" t="s">
        <v>91</v>
      </c>
      <c r="T38" s="57" t="s">
        <v>65</v>
      </c>
      <c r="U38" s="57">
        <v>9</v>
      </c>
      <c r="V38" s="57">
        <v>70</v>
      </c>
      <c r="W38" s="57" t="s">
        <v>92</v>
      </c>
      <c r="X38" s="57">
        <v>51</v>
      </c>
      <c r="Y38" s="57">
        <v>19</v>
      </c>
      <c r="Z38" s="57">
        <v>22</v>
      </c>
      <c r="AA38" s="58"/>
      <c r="AB38" s="57" t="s">
        <v>91</v>
      </c>
      <c r="AC38" s="57" t="s">
        <v>102</v>
      </c>
      <c r="AD38" s="57">
        <v>9</v>
      </c>
      <c r="AE38" s="57">
        <v>65</v>
      </c>
      <c r="AF38" s="57" t="s">
        <v>92</v>
      </c>
      <c r="AG38" s="57">
        <v>50</v>
      </c>
      <c r="AH38" s="57">
        <v>15</v>
      </c>
      <c r="AI38" s="57">
        <v>22</v>
      </c>
    </row>
    <row r="39" spans="1:35" ht="12.75">
      <c r="A39" s="57" t="s">
        <v>93</v>
      </c>
      <c r="B39" s="57" t="s">
        <v>36</v>
      </c>
      <c r="C39" s="57">
        <v>9</v>
      </c>
      <c r="D39" s="57">
        <v>80</v>
      </c>
      <c r="E39" s="57" t="s">
        <v>92</v>
      </c>
      <c r="F39" s="57">
        <v>46</v>
      </c>
      <c r="G39" s="57">
        <v>34</v>
      </c>
      <c r="H39" s="57">
        <v>22</v>
      </c>
      <c r="I39" s="58"/>
      <c r="J39" s="57" t="s">
        <v>93</v>
      </c>
      <c r="K39" s="57" t="s">
        <v>24</v>
      </c>
      <c r="L39" s="57">
        <v>9</v>
      </c>
      <c r="M39" s="57">
        <v>69</v>
      </c>
      <c r="N39" s="57" t="s">
        <v>92</v>
      </c>
      <c r="O39" s="57">
        <v>56</v>
      </c>
      <c r="P39" s="57">
        <v>13</v>
      </c>
      <c r="Q39" s="57">
        <v>19</v>
      </c>
      <c r="R39" s="58"/>
      <c r="S39" s="57" t="s">
        <v>93</v>
      </c>
      <c r="T39" s="57" t="s">
        <v>67</v>
      </c>
      <c r="U39" s="57">
        <v>9</v>
      </c>
      <c r="V39" s="57">
        <v>59</v>
      </c>
      <c r="W39" s="57" t="s">
        <v>92</v>
      </c>
      <c r="X39" s="57">
        <v>54</v>
      </c>
      <c r="Y39" s="57">
        <v>5</v>
      </c>
      <c r="Z39" s="57">
        <v>18</v>
      </c>
      <c r="AA39" s="58"/>
      <c r="AB39" s="57" t="s">
        <v>93</v>
      </c>
      <c r="AC39" s="57" t="s">
        <v>20</v>
      </c>
      <c r="AD39" s="57">
        <v>9</v>
      </c>
      <c r="AE39" s="57">
        <v>74</v>
      </c>
      <c r="AF39" s="57" t="s">
        <v>92</v>
      </c>
      <c r="AG39" s="57">
        <v>44</v>
      </c>
      <c r="AH39" s="57">
        <v>30</v>
      </c>
      <c r="AI39" s="57">
        <v>21</v>
      </c>
    </row>
    <row r="40" spans="1:35" ht="12.75">
      <c r="A40" s="59" t="s">
        <v>94</v>
      </c>
      <c r="B40" s="59" t="s">
        <v>44</v>
      </c>
      <c r="C40" s="59">
        <v>9</v>
      </c>
      <c r="D40" s="59">
        <v>60</v>
      </c>
      <c r="E40" s="59" t="s">
        <v>92</v>
      </c>
      <c r="F40" s="59">
        <v>48</v>
      </c>
      <c r="G40" s="59">
        <v>12</v>
      </c>
      <c r="H40" s="59">
        <v>16</v>
      </c>
      <c r="I40" s="58"/>
      <c r="J40" s="59" t="s">
        <v>94</v>
      </c>
      <c r="K40" s="59" t="s">
        <v>102</v>
      </c>
      <c r="L40" s="59">
        <v>9</v>
      </c>
      <c r="M40" s="59">
        <v>56</v>
      </c>
      <c r="N40" s="59" t="s">
        <v>92</v>
      </c>
      <c r="O40" s="59">
        <v>46</v>
      </c>
      <c r="P40" s="59">
        <v>10</v>
      </c>
      <c r="Q40" s="59">
        <v>15</v>
      </c>
      <c r="R40" s="58"/>
      <c r="S40" s="59" t="s">
        <v>94</v>
      </c>
      <c r="T40" s="59" t="s">
        <v>32</v>
      </c>
      <c r="U40" s="59">
        <v>9</v>
      </c>
      <c r="V40" s="59">
        <v>71</v>
      </c>
      <c r="W40" s="59" t="s">
        <v>92</v>
      </c>
      <c r="X40" s="59">
        <v>56</v>
      </c>
      <c r="Y40" s="59">
        <v>15</v>
      </c>
      <c r="Z40" s="59">
        <v>17</v>
      </c>
      <c r="AA40" s="58"/>
      <c r="AB40" s="59" t="s">
        <v>94</v>
      </c>
      <c r="AC40" s="59" t="s">
        <v>10</v>
      </c>
      <c r="AD40" s="59">
        <v>9</v>
      </c>
      <c r="AE40" s="59">
        <v>50</v>
      </c>
      <c r="AF40" s="59" t="s">
        <v>92</v>
      </c>
      <c r="AG40" s="59">
        <v>52</v>
      </c>
      <c r="AH40" s="59">
        <v>-2</v>
      </c>
      <c r="AI40" s="59">
        <v>14</v>
      </c>
    </row>
    <row r="41" spans="1:35" ht="12.75">
      <c r="A41" s="57" t="s">
        <v>95</v>
      </c>
      <c r="B41" s="57" t="s">
        <v>42</v>
      </c>
      <c r="C41" s="57">
        <v>9</v>
      </c>
      <c r="D41" s="57">
        <v>64</v>
      </c>
      <c r="E41" s="57" t="s">
        <v>92</v>
      </c>
      <c r="F41" s="57">
        <v>61</v>
      </c>
      <c r="G41" s="57">
        <v>3</v>
      </c>
      <c r="H41" s="57">
        <v>15</v>
      </c>
      <c r="I41" s="58"/>
      <c r="J41" s="57" t="s">
        <v>95</v>
      </c>
      <c r="K41" s="57" t="s">
        <v>35</v>
      </c>
      <c r="L41" s="57">
        <v>9</v>
      </c>
      <c r="M41" s="57">
        <v>47</v>
      </c>
      <c r="N41" s="57" t="s">
        <v>92</v>
      </c>
      <c r="O41" s="57">
        <v>45</v>
      </c>
      <c r="P41" s="57">
        <v>2</v>
      </c>
      <c r="Q41" s="57">
        <v>15</v>
      </c>
      <c r="R41" s="58"/>
      <c r="S41" s="57" t="s">
        <v>95</v>
      </c>
      <c r="T41" s="57" t="s">
        <v>49</v>
      </c>
      <c r="U41" s="57">
        <v>9</v>
      </c>
      <c r="V41" s="57">
        <v>64</v>
      </c>
      <c r="W41" s="57" t="s">
        <v>92</v>
      </c>
      <c r="X41" s="57">
        <v>56</v>
      </c>
      <c r="Y41" s="57">
        <v>8</v>
      </c>
      <c r="Z41" s="57">
        <v>16</v>
      </c>
      <c r="AA41" s="58"/>
      <c r="AB41" s="57" t="s">
        <v>95</v>
      </c>
      <c r="AC41" s="57" t="s">
        <v>65</v>
      </c>
      <c r="AD41" s="57">
        <v>9</v>
      </c>
      <c r="AE41" s="57">
        <v>65</v>
      </c>
      <c r="AF41" s="57" t="s">
        <v>92</v>
      </c>
      <c r="AG41" s="57">
        <v>52</v>
      </c>
      <c r="AH41" s="57">
        <v>13</v>
      </c>
      <c r="AI41" s="57">
        <v>13</v>
      </c>
    </row>
    <row r="42" spans="1:35" ht="12.75">
      <c r="A42" s="57" t="s">
        <v>96</v>
      </c>
      <c r="B42" s="57" t="s">
        <v>10</v>
      </c>
      <c r="C42" s="57">
        <v>9</v>
      </c>
      <c r="D42" s="57">
        <v>59</v>
      </c>
      <c r="E42" s="57" t="s">
        <v>92</v>
      </c>
      <c r="F42" s="57">
        <v>59</v>
      </c>
      <c r="G42" s="57">
        <v>0</v>
      </c>
      <c r="H42" s="57">
        <v>14</v>
      </c>
      <c r="I42" s="58"/>
      <c r="J42" s="57" t="s">
        <v>96</v>
      </c>
      <c r="K42" s="57" t="s">
        <v>22</v>
      </c>
      <c r="L42" s="57">
        <v>9</v>
      </c>
      <c r="M42" s="57">
        <v>49</v>
      </c>
      <c r="N42" s="57" t="s">
        <v>92</v>
      </c>
      <c r="O42" s="57">
        <v>55</v>
      </c>
      <c r="P42" s="57">
        <v>-6</v>
      </c>
      <c r="Q42" s="57">
        <v>15</v>
      </c>
      <c r="R42" s="58"/>
      <c r="S42" s="57" t="s">
        <v>96</v>
      </c>
      <c r="T42" s="57" t="s">
        <v>16</v>
      </c>
      <c r="U42" s="57">
        <v>9</v>
      </c>
      <c r="V42" s="57">
        <v>63</v>
      </c>
      <c r="W42" s="57" t="s">
        <v>92</v>
      </c>
      <c r="X42" s="57">
        <v>51</v>
      </c>
      <c r="Y42" s="57">
        <v>12</v>
      </c>
      <c r="Z42" s="57">
        <v>15</v>
      </c>
      <c r="AA42" s="58"/>
      <c r="AB42" s="57" t="s">
        <v>96</v>
      </c>
      <c r="AC42" s="57" t="s">
        <v>49</v>
      </c>
      <c r="AD42" s="57">
        <v>9</v>
      </c>
      <c r="AE42" s="57">
        <v>56</v>
      </c>
      <c r="AF42" s="57" t="s">
        <v>92</v>
      </c>
      <c r="AG42" s="57">
        <v>58</v>
      </c>
      <c r="AH42" s="57">
        <v>-2</v>
      </c>
      <c r="AI42" s="57">
        <v>12</v>
      </c>
    </row>
    <row r="43" spans="1:35" ht="12.75">
      <c r="A43" s="57" t="s">
        <v>97</v>
      </c>
      <c r="B43" s="57" t="s">
        <v>35</v>
      </c>
      <c r="C43" s="57">
        <v>9</v>
      </c>
      <c r="D43" s="57">
        <v>60</v>
      </c>
      <c r="E43" s="57" t="s">
        <v>92</v>
      </c>
      <c r="F43" s="57">
        <v>58</v>
      </c>
      <c r="G43" s="57">
        <v>2</v>
      </c>
      <c r="H43" s="57">
        <v>13</v>
      </c>
      <c r="I43" s="58"/>
      <c r="J43" s="57" t="s">
        <v>97</v>
      </c>
      <c r="K43" s="57" t="s">
        <v>49</v>
      </c>
      <c r="L43" s="57">
        <v>9</v>
      </c>
      <c r="M43" s="57">
        <v>44</v>
      </c>
      <c r="N43" s="57" t="s">
        <v>92</v>
      </c>
      <c r="O43" s="57">
        <v>50</v>
      </c>
      <c r="P43" s="57">
        <v>-6</v>
      </c>
      <c r="Q43" s="57">
        <v>15</v>
      </c>
      <c r="R43" s="58"/>
      <c r="S43" s="57" t="s">
        <v>97</v>
      </c>
      <c r="T43" s="57" t="s">
        <v>24</v>
      </c>
      <c r="U43" s="57">
        <v>9</v>
      </c>
      <c r="V43" s="57">
        <v>53</v>
      </c>
      <c r="W43" s="57" t="s">
        <v>92</v>
      </c>
      <c r="X43" s="57">
        <v>53</v>
      </c>
      <c r="Y43" s="57">
        <v>0</v>
      </c>
      <c r="Z43" s="57">
        <v>15</v>
      </c>
      <c r="AA43" s="58"/>
      <c r="AB43" s="57" t="s">
        <v>97</v>
      </c>
      <c r="AC43" s="57" t="s">
        <v>35</v>
      </c>
      <c r="AD43" s="57">
        <v>9</v>
      </c>
      <c r="AE43" s="57">
        <v>61</v>
      </c>
      <c r="AF43" s="57" t="s">
        <v>92</v>
      </c>
      <c r="AG43" s="57">
        <v>62</v>
      </c>
      <c r="AH43" s="57">
        <v>-1</v>
      </c>
      <c r="AI43" s="57">
        <v>11</v>
      </c>
    </row>
    <row r="44" spans="1:35" ht="12.75">
      <c r="A44" s="57" t="s">
        <v>98</v>
      </c>
      <c r="B44" s="57" t="s">
        <v>22</v>
      </c>
      <c r="C44" s="57">
        <v>9</v>
      </c>
      <c r="D44" s="57">
        <v>52</v>
      </c>
      <c r="E44" s="57" t="s">
        <v>92</v>
      </c>
      <c r="F44" s="57">
        <v>57</v>
      </c>
      <c r="G44" s="57">
        <v>-5</v>
      </c>
      <c r="H44" s="57">
        <v>10</v>
      </c>
      <c r="I44" s="58"/>
      <c r="J44" s="57" t="s">
        <v>98</v>
      </c>
      <c r="K44" s="57" t="s">
        <v>12</v>
      </c>
      <c r="L44" s="57">
        <v>9</v>
      </c>
      <c r="M44" s="57">
        <v>56</v>
      </c>
      <c r="N44" s="57" t="s">
        <v>92</v>
      </c>
      <c r="O44" s="57">
        <v>50</v>
      </c>
      <c r="P44" s="57">
        <v>6</v>
      </c>
      <c r="Q44" s="57">
        <v>12</v>
      </c>
      <c r="R44" s="58"/>
      <c r="S44" s="57" t="s">
        <v>98</v>
      </c>
      <c r="T44" s="57" t="s">
        <v>22</v>
      </c>
      <c r="U44" s="57">
        <v>9</v>
      </c>
      <c r="V44" s="57">
        <v>45</v>
      </c>
      <c r="W44" s="57" t="s">
        <v>92</v>
      </c>
      <c r="X44" s="57">
        <v>50</v>
      </c>
      <c r="Y44" s="57">
        <v>-5</v>
      </c>
      <c r="Z44" s="57">
        <v>10</v>
      </c>
      <c r="AA44" s="58"/>
      <c r="AB44" s="57" t="s">
        <v>98</v>
      </c>
      <c r="AC44" s="57" t="s">
        <v>16</v>
      </c>
      <c r="AD44" s="57">
        <v>9</v>
      </c>
      <c r="AE44" s="57">
        <v>50</v>
      </c>
      <c r="AF44" s="57" t="s">
        <v>92</v>
      </c>
      <c r="AG44" s="57">
        <v>55</v>
      </c>
      <c r="AH44" s="57">
        <v>-5</v>
      </c>
      <c r="AI44" s="57">
        <v>11</v>
      </c>
    </row>
    <row r="45" spans="1:35" ht="12.75">
      <c r="A45" s="52" t="s">
        <v>99</v>
      </c>
      <c r="B45" s="52" t="s">
        <v>30</v>
      </c>
      <c r="C45" s="52">
        <v>9</v>
      </c>
      <c r="D45" s="52">
        <v>51</v>
      </c>
      <c r="E45" s="52" t="s">
        <v>92</v>
      </c>
      <c r="F45" s="52">
        <v>66</v>
      </c>
      <c r="G45" s="52">
        <v>-15</v>
      </c>
      <c r="H45" s="52">
        <v>7</v>
      </c>
      <c r="I45" s="58"/>
      <c r="J45" s="57" t="s">
        <v>99</v>
      </c>
      <c r="K45" s="57" t="s">
        <v>42</v>
      </c>
      <c r="L45" s="57">
        <v>9</v>
      </c>
      <c r="M45" s="57">
        <v>43</v>
      </c>
      <c r="N45" s="57" t="s">
        <v>92</v>
      </c>
      <c r="O45" s="57">
        <v>56</v>
      </c>
      <c r="P45" s="57">
        <v>-13</v>
      </c>
      <c r="Q45" s="57">
        <v>10</v>
      </c>
      <c r="R45" s="58"/>
      <c r="S45" s="57" t="s">
        <v>99</v>
      </c>
      <c r="T45" s="57" t="s">
        <v>12</v>
      </c>
      <c r="U45" s="57">
        <v>9</v>
      </c>
      <c r="V45" s="57">
        <v>52</v>
      </c>
      <c r="W45" s="57" t="s">
        <v>92</v>
      </c>
      <c r="X45" s="57">
        <v>77</v>
      </c>
      <c r="Y45" s="57">
        <v>-25</v>
      </c>
      <c r="Z45" s="57">
        <v>9</v>
      </c>
      <c r="AA45" s="58"/>
      <c r="AB45" s="57" t="s">
        <v>99</v>
      </c>
      <c r="AC45" s="57" t="s">
        <v>32</v>
      </c>
      <c r="AD45" s="57">
        <v>9</v>
      </c>
      <c r="AE45" s="57">
        <v>51</v>
      </c>
      <c r="AF45" s="57" t="s">
        <v>92</v>
      </c>
      <c r="AG45" s="57">
        <v>61</v>
      </c>
      <c r="AH45" s="57">
        <v>-10</v>
      </c>
      <c r="AI45" s="57">
        <v>9</v>
      </c>
    </row>
    <row r="46" spans="1:35" ht="12.75">
      <c r="A46" s="57" t="s">
        <v>100</v>
      </c>
      <c r="B46" s="57" t="s">
        <v>12</v>
      </c>
      <c r="C46" s="57">
        <v>9</v>
      </c>
      <c r="D46" s="57">
        <v>51</v>
      </c>
      <c r="E46" s="57" t="s">
        <v>92</v>
      </c>
      <c r="F46" s="57">
        <v>69</v>
      </c>
      <c r="G46" s="57">
        <v>-18</v>
      </c>
      <c r="H46" s="57">
        <v>7</v>
      </c>
      <c r="I46" s="58"/>
      <c r="J46" s="57" t="s">
        <v>100</v>
      </c>
      <c r="K46" s="57" t="s">
        <v>44</v>
      </c>
      <c r="L46" s="57">
        <v>9</v>
      </c>
      <c r="M46" s="57">
        <v>32</v>
      </c>
      <c r="N46" s="57" t="s">
        <v>92</v>
      </c>
      <c r="O46" s="57">
        <v>51</v>
      </c>
      <c r="P46" s="57">
        <v>-19</v>
      </c>
      <c r="Q46" s="57">
        <v>5</v>
      </c>
      <c r="R46" s="58"/>
      <c r="S46" s="57" t="s">
        <v>100</v>
      </c>
      <c r="T46" s="57" t="s">
        <v>35</v>
      </c>
      <c r="U46" s="57">
        <v>9</v>
      </c>
      <c r="V46" s="57">
        <v>56</v>
      </c>
      <c r="W46" s="57" t="s">
        <v>92</v>
      </c>
      <c r="X46" s="57">
        <v>66</v>
      </c>
      <c r="Y46" s="57">
        <v>-10</v>
      </c>
      <c r="Z46" s="57">
        <v>6</v>
      </c>
      <c r="AA46" s="58"/>
      <c r="AB46" s="57" t="s">
        <v>100</v>
      </c>
      <c r="AC46" s="57" t="s">
        <v>30</v>
      </c>
      <c r="AD46" s="57">
        <v>9</v>
      </c>
      <c r="AE46" s="57">
        <v>51</v>
      </c>
      <c r="AF46" s="57" t="s">
        <v>92</v>
      </c>
      <c r="AG46" s="57">
        <v>74</v>
      </c>
      <c r="AH46" s="57">
        <v>-23</v>
      </c>
      <c r="AI46" s="57">
        <v>9</v>
      </c>
    </row>
    <row r="47" spans="1:35" ht="12.75">
      <c r="A47" s="57" t="s">
        <v>101</v>
      </c>
      <c r="B47" s="57" t="s">
        <v>8</v>
      </c>
      <c r="C47" s="57">
        <v>9</v>
      </c>
      <c r="D47" s="57">
        <v>22</v>
      </c>
      <c r="E47" s="57" t="s">
        <v>92</v>
      </c>
      <c r="F47" s="57">
        <v>57</v>
      </c>
      <c r="G47" s="57">
        <v>-35</v>
      </c>
      <c r="H47" s="57">
        <v>0</v>
      </c>
      <c r="I47" s="58"/>
      <c r="J47" s="57" t="s">
        <v>101</v>
      </c>
      <c r="K47" s="57" t="s">
        <v>30</v>
      </c>
      <c r="L47" s="57">
        <v>9</v>
      </c>
      <c r="M47" s="57">
        <v>43</v>
      </c>
      <c r="N47" s="57" t="s">
        <v>92</v>
      </c>
      <c r="O47" s="57">
        <v>54</v>
      </c>
      <c r="P47" s="57">
        <v>-11</v>
      </c>
      <c r="Q47" s="57">
        <v>4</v>
      </c>
      <c r="R47" s="58"/>
      <c r="S47" s="57" t="s">
        <v>101</v>
      </c>
      <c r="T47" s="57" t="s">
        <v>30</v>
      </c>
      <c r="U47" s="57">
        <v>9</v>
      </c>
      <c r="V47" s="57">
        <v>47</v>
      </c>
      <c r="W47" s="57" t="s">
        <v>92</v>
      </c>
      <c r="X47" s="57">
        <v>66</v>
      </c>
      <c r="Y47" s="57">
        <v>-19</v>
      </c>
      <c r="Z47" s="57">
        <v>4</v>
      </c>
      <c r="AA47" s="58"/>
      <c r="AB47" s="57" t="s">
        <v>101</v>
      </c>
      <c r="AC47" s="57" t="s">
        <v>24</v>
      </c>
      <c r="AD47" s="57">
        <v>9</v>
      </c>
      <c r="AE47" s="57">
        <v>43</v>
      </c>
      <c r="AF47" s="57" t="s">
        <v>92</v>
      </c>
      <c r="AG47" s="57">
        <v>58</v>
      </c>
      <c r="AH47" s="57">
        <v>-15</v>
      </c>
      <c r="AI47" s="57">
        <v>5</v>
      </c>
    </row>
    <row r="48" spans="1:35" ht="12.75">
      <c r="A48" s="57"/>
      <c r="B48" s="57"/>
      <c r="C48" s="57"/>
      <c r="D48" s="57"/>
      <c r="E48" s="57"/>
      <c r="F48" s="57"/>
      <c r="G48" s="57"/>
      <c r="H48" s="57"/>
      <c r="I48" s="58"/>
      <c r="J48" s="57"/>
      <c r="K48" s="57"/>
      <c r="L48" s="57"/>
      <c r="M48" s="57"/>
      <c r="N48" s="57"/>
      <c r="O48" s="57"/>
      <c r="P48" s="57"/>
      <c r="Q48" s="57"/>
      <c r="R48" s="58"/>
      <c r="S48" s="57"/>
      <c r="T48" s="57"/>
      <c r="U48" s="57"/>
      <c r="V48" s="57"/>
      <c r="W48" s="57"/>
      <c r="X48" s="57"/>
      <c r="Y48" s="57"/>
      <c r="Z48" s="57"/>
      <c r="AA48" s="58"/>
      <c r="AB48" s="57"/>
      <c r="AC48" s="57"/>
      <c r="AD48" s="57"/>
      <c r="AE48" s="57"/>
      <c r="AF48" s="57"/>
      <c r="AG48" s="57"/>
      <c r="AH48" s="57"/>
      <c r="AI48" s="57"/>
    </row>
    <row r="49" spans="1:35" ht="12.75">
      <c r="A49" s="57" t="s">
        <v>91</v>
      </c>
      <c r="B49" s="57" t="s">
        <v>52</v>
      </c>
      <c r="C49" s="57">
        <v>9</v>
      </c>
      <c r="D49" s="57">
        <v>70</v>
      </c>
      <c r="E49" s="57" t="s">
        <v>92</v>
      </c>
      <c r="F49" s="57">
        <v>59</v>
      </c>
      <c r="G49" s="57">
        <v>11</v>
      </c>
      <c r="H49" s="57">
        <v>16</v>
      </c>
      <c r="I49" s="58"/>
      <c r="J49" s="57" t="s">
        <v>91</v>
      </c>
      <c r="K49" s="57" t="s">
        <v>54</v>
      </c>
      <c r="L49" s="57">
        <v>9</v>
      </c>
      <c r="M49" s="57">
        <v>46</v>
      </c>
      <c r="N49" s="57" t="s">
        <v>92</v>
      </c>
      <c r="O49" s="57">
        <v>36</v>
      </c>
      <c r="P49" s="57">
        <v>10</v>
      </c>
      <c r="Q49" s="57">
        <v>17</v>
      </c>
      <c r="R49" s="58"/>
      <c r="S49" s="57" t="s">
        <v>91</v>
      </c>
      <c r="T49" s="57" t="s">
        <v>15</v>
      </c>
      <c r="U49" s="57">
        <v>9</v>
      </c>
      <c r="V49" s="57">
        <v>58</v>
      </c>
      <c r="W49" s="57" t="s">
        <v>92</v>
      </c>
      <c r="X49" s="57">
        <v>54</v>
      </c>
      <c r="Y49" s="57">
        <v>4</v>
      </c>
      <c r="Z49" s="57">
        <v>19</v>
      </c>
      <c r="AA49" s="58"/>
      <c r="AB49" s="57" t="s">
        <v>91</v>
      </c>
      <c r="AC49" s="57" t="s">
        <v>5</v>
      </c>
      <c r="AD49" s="57">
        <v>9</v>
      </c>
      <c r="AE49" s="57">
        <v>64</v>
      </c>
      <c r="AF49" s="57" t="s">
        <v>92</v>
      </c>
      <c r="AG49" s="57">
        <v>47</v>
      </c>
      <c r="AH49" s="57">
        <v>17</v>
      </c>
      <c r="AI49" s="57">
        <v>19</v>
      </c>
    </row>
    <row r="50" spans="1:35" ht="12.75">
      <c r="A50" s="52" t="s">
        <v>93</v>
      </c>
      <c r="B50" s="52" t="s">
        <v>46</v>
      </c>
      <c r="C50" s="52">
        <v>9</v>
      </c>
      <c r="D50" s="52">
        <v>67</v>
      </c>
      <c r="E50" s="52" t="s">
        <v>92</v>
      </c>
      <c r="F50" s="52">
        <v>63</v>
      </c>
      <c r="G50" s="52">
        <v>4</v>
      </c>
      <c r="H50" s="52">
        <v>15</v>
      </c>
      <c r="I50" s="58"/>
      <c r="J50" s="57" t="s">
        <v>93</v>
      </c>
      <c r="K50" s="57" t="s">
        <v>75</v>
      </c>
      <c r="L50" s="57">
        <v>9</v>
      </c>
      <c r="M50" s="57">
        <v>56</v>
      </c>
      <c r="N50" s="57" t="s">
        <v>92</v>
      </c>
      <c r="O50" s="57">
        <v>49</v>
      </c>
      <c r="P50" s="57">
        <v>7</v>
      </c>
      <c r="Q50" s="57">
        <v>16</v>
      </c>
      <c r="R50" s="58"/>
      <c r="S50" s="57" t="s">
        <v>93</v>
      </c>
      <c r="T50" s="57" t="s">
        <v>38</v>
      </c>
      <c r="U50" s="57">
        <v>9</v>
      </c>
      <c r="V50" s="57">
        <v>60</v>
      </c>
      <c r="W50" s="57" t="s">
        <v>92</v>
      </c>
      <c r="X50" s="57">
        <v>49</v>
      </c>
      <c r="Y50" s="57">
        <v>11</v>
      </c>
      <c r="Z50" s="57">
        <v>18</v>
      </c>
      <c r="AA50" s="58"/>
      <c r="AB50" s="57" t="s">
        <v>93</v>
      </c>
      <c r="AC50" s="57" t="s">
        <v>75</v>
      </c>
      <c r="AD50" s="57">
        <v>9</v>
      </c>
      <c r="AE50" s="57">
        <v>57</v>
      </c>
      <c r="AF50" s="57" t="s">
        <v>92</v>
      </c>
      <c r="AG50" s="57">
        <v>56</v>
      </c>
      <c r="AH50" s="57">
        <v>1</v>
      </c>
      <c r="AI50" s="57">
        <v>16</v>
      </c>
    </row>
    <row r="51" spans="1:35" ht="12.75">
      <c r="A51" s="57" t="s">
        <v>94</v>
      </c>
      <c r="B51" s="57" t="s">
        <v>25</v>
      </c>
      <c r="C51" s="57">
        <v>9</v>
      </c>
      <c r="D51" s="57">
        <v>58</v>
      </c>
      <c r="E51" s="57" t="s">
        <v>92</v>
      </c>
      <c r="F51" s="57">
        <v>57</v>
      </c>
      <c r="G51" s="57">
        <v>1</v>
      </c>
      <c r="H51" s="57">
        <v>15</v>
      </c>
      <c r="I51" s="58"/>
      <c r="J51" s="59" t="s">
        <v>94</v>
      </c>
      <c r="K51" s="59" t="s">
        <v>41</v>
      </c>
      <c r="L51" s="59">
        <v>9</v>
      </c>
      <c r="M51" s="59">
        <v>53</v>
      </c>
      <c r="N51" s="59" t="s">
        <v>92</v>
      </c>
      <c r="O51" s="59">
        <v>49</v>
      </c>
      <c r="P51" s="59">
        <v>4</v>
      </c>
      <c r="Q51" s="59">
        <v>16</v>
      </c>
      <c r="R51" s="58"/>
      <c r="S51" s="59" t="s">
        <v>94</v>
      </c>
      <c r="T51" s="59" t="s">
        <v>25</v>
      </c>
      <c r="U51" s="59">
        <v>9</v>
      </c>
      <c r="V51" s="59">
        <v>69</v>
      </c>
      <c r="W51" s="59" t="s">
        <v>92</v>
      </c>
      <c r="X51" s="59">
        <v>56</v>
      </c>
      <c r="Y51" s="59">
        <v>13</v>
      </c>
      <c r="Z51" s="59">
        <v>16</v>
      </c>
      <c r="AA51" s="58"/>
      <c r="AB51" s="59" t="s">
        <v>94</v>
      </c>
      <c r="AC51" s="59" t="s">
        <v>29</v>
      </c>
      <c r="AD51" s="59">
        <v>9</v>
      </c>
      <c r="AE51" s="59">
        <v>57</v>
      </c>
      <c r="AF51" s="59" t="s">
        <v>92</v>
      </c>
      <c r="AG51" s="59">
        <v>53</v>
      </c>
      <c r="AH51" s="59">
        <v>4</v>
      </c>
      <c r="AI51" s="59">
        <v>15</v>
      </c>
    </row>
    <row r="52" spans="1:35" ht="12.75">
      <c r="A52" s="57" t="s">
        <v>95</v>
      </c>
      <c r="B52" s="57" t="s">
        <v>31</v>
      </c>
      <c r="C52" s="57">
        <v>9</v>
      </c>
      <c r="D52" s="57">
        <v>65</v>
      </c>
      <c r="E52" s="57" t="s">
        <v>92</v>
      </c>
      <c r="F52" s="57">
        <v>69</v>
      </c>
      <c r="G52" s="57">
        <v>-4</v>
      </c>
      <c r="H52" s="57">
        <v>15</v>
      </c>
      <c r="I52" s="58"/>
      <c r="J52" s="57" t="s">
        <v>95</v>
      </c>
      <c r="K52" s="57" t="s">
        <v>52</v>
      </c>
      <c r="L52" s="57">
        <v>9</v>
      </c>
      <c r="M52" s="57">
        <v>52</v>
      </c>
      <c r="N52" s="57" t="s">
        <v>92</v>
      </c>
      <c r="O52" s="57">
        <v>57</v>
      </c>
      <c r="P52" s="57">
        <v>-5</v>
      </c>
      <c r="Q52" s="57">
        <v>16</v>
      </c>
      <c r="R52" s="58"/>
      <c r="S52" s="57" t="s">
        <v>95</v>
      </c>
      <c r="T52" s="57" t="s">
        <v>43</v>
      </c>
      <c r="U52" s="57">
        <v>9</v>
      </c>
      <c r="V52" s="57">
        <v>54</v>
      </c>
      <c r="W52" s="57" t="s">
        <v>92</v>
      </c>
      <c r="X52" s="57">
        <v>55</v>
      </c>
      <c r="Y52" s="57">
        <v>-1</v>
      </c>
      <c r="Z52" s="57">
        <v>16</v>
      </c>
      <c r="AA52" s="58"/>
      <c r="AB52" s="57" t="s">
        <v>95</v>
      </c>
      <c r="AC52" s="57" t="s">
        <v>11</v>
      </c>
      <c r="AD52" s="57">
        <v>9</v>
      </c>
      <c r="AE52" s="57">
        <v>67</v>
      </c>
      <c r="AF52" s="57" t="s">
        <v>92</v>
      </c>
      <c r="AG52" s="57">
        <v>69</v>
      </c>
      <c r="AH52" s="57">
        <v>-2</v>
      </c>
      <c r="AI52" s="57">
        <v>15</v>
      </c>
    </row>
    <row r="53" spans="1:35" ht="12.75">
      <c r="A53" s="59" t="s">
        <v>96</v>
      </c>
      <c r="B53" s="59" t="s">
        <v>39</v>
      </c>
      <c r="C53" s="59">
        <v>9</v>
      </c>
      <c r="D53" s="59">
        <v>73</v>
      </c>
      <c r="E53" s="59" t="s">
        <v>92</v>
      </c>
      <c r="F53" s="59">
        <v>62</v>
      </c>
      <c r="G53" s="59">
        <v>11</v>
      </c>
      <c r="H53" s="59">
        <v>14</v>
      </c>
      <c r="I53" s="58"/>
      <c r="J53" s="57" t="s">
        <v>96</v>
      </c>
      <c r="K53" s="57" t="s">
        <v>11</v>
      </c>
      <c r="L53" s="57">
        <v>9</v>
      </c>
      <c r="M53" s="57">
        <v>49</v>
      </c>
      <c r="N53" s="57" t="s">
        <v>92</v>
      </c>
      <c r="O53" s="57">
        <v>49</v>
      </c>
      <c r="P53" s="57">
        <v>0</v>
      </c>
      <c r="Q53" s="57">
        <v>15</v>
      </c>
      <c r="R53" s="58"/>
      <c r="S53" s="57" t="s">
        <v>96</v>
      </c>
      <c r="T53" s="57" t="s">
        <v>11</v>
      </c>
      <c r="U53" s="57">
        <v>9</v>
      </c>
      <c r="V53" s="57">
        <v>67</v>
      </c>
      <c r="W53" s="57" t="s">
        <v>92</v>
      </c>
      <c r="X53" s="57">
        <v>58</v>
      </c>
      <c r="Y53" s="57">
        <v>9</v>
      </c>
      <c r="Z53" s="57">
        <v>15</v>
      </c>
      <c r="AA53" s="58"/>
      <c r="AB53" s="57" t="s">
        <v>96</v>
      </c>
      <c r="AC53" s="57" t="s">
        <v>25</v>
      </c>
      <c r="AD53" s="57">
        <v>9</v>
      </c>
      <c r="AE53" s="57">
        <v>53</v>
      </c>
      <c r="AF53" s="57" t="s">
        <v>92</v>
      </c>
      <c r="AG53" s="57">
        <v>51</v>
      </c>
      <c r="AH53" s="57">
        <v>2</v>
      </c>
      <c r="AI53" s="57">
        <v>14</v>
      </c>
    </row>
    <row r="54" spans="1:35" ht="12.75">
      <c r="A54" s="57" t="s">
        <v>97</v>
      </c>
      <c r="B54" s="57" t="s">
        <v>9</v>
      </c>
      <c r="C54" s="57">
        <v>9</v>
      </c>
      <c r="D54" s="57">
        <v>64</v>
      </c>
      <c r="E54" s="57" t="s">
        <v>92</v>
      </c>
      <c r="F54" s="57">
        <v>64</v>
      </c>
      <c r="G54" s="57">
        <v>0</v>
      </c>
      <c r="H54" s="57">
        <v>13</v>
      </c>
      <c r="I54" s="58"/>
      <c r="J54" s="57" t="s">
        <v>97</v>
      </c>
      <c r="K54" s="57" t="s">
        <v>31</v>
      </c>
      <c r="L54" s="57">
        <v>9</v>
      </c>
      <c r="M54" s="57">
        <v>54</v>
      </c>
      <c r="N54" s="57" t="s">
        <v>92</v>
      </c>
      <c r="O54" s="57">
        <v>51</v>
      </c>
      <c r="P54" s="57">
        <v>3</v>
      </c>
      <c r="Q54" s="57">
        <v>13</v>
      </c>
      <c r="R54" s="58"/>
      <c r="S54" s="57" t="s">
        <v>97</v>
      </c>
      <c r="T54" s="57" t="s">
        <v>41</v>
      </c>
      <c r="U54" s="57">
        <v>9</v>
      </c>
      <c r="V54" s="57">
        <v>61</v>
      </c>
      <c r="W54" s="57" t="s">
        <v>92</v>
      </c>
      <c r="X54" s="57">
        <v>61</v>
      </c>
      <c r="Y54" s="57">
        <v>0</v>
      </c>
      <c r="Z54" s="57">
        <v>13</v>
      </c>
      <c r="AA54" s="58"/>
      <c r="AB54" s="57" t="s">
        <v>97</v>
      </c>
      <c r="AC54" s="57" t="s">
        <v>54</v>
      </c>
      <c r="AD54" s="57">
        <v>9</v>
      </c>
      <c r="AE54" s="57">
        <v>61</v>
      </c>
      <c r="AF54" s="57" t="s">
        <v>92</v>
      </c>
      <c r="AG54" s="57">
        <v>53</v>
      </c>
      <c r="AH54" s="57">
        <v>8</v>
      </c>
      <c r="AI54" s="57">
        <v>13</v>
      </c>
    </row>
    <row r="55" spans="1:35" ht="12.75">
      <c r="A55" s="57" t="s">
        <v>98</v>
      </c>
      <c r="B55" s="57" t="s">
        <v>49</v>
      </c>
      <c r="C55" s="57">
        <v>9</v>
      </c>
      <c r="D55" s="57">
        <v>63</v>
      </c>
      <c r="E55" s="57" t="s">
        <v>92</v>
      </c>
      <c r="F55" s="57">
        <v>66</v>
      </c>
      <c r="G55" s="57">
        <v>-3</v>
      </c>
      <c r="H55" s="57">
        <v>13</v>
      </c>
      <c r="I55" s="58"/>
      <c r="J55" s="57" t="s">
        <v>98</v>
      </c>
      <c r="K55" s="57" t="s">
        <v>77</v>
      </c>
      <c r="L55" s="57">
        <v>9</v>
      </c>
      <c r="M55" s="57">
        <v>50</v>
      </c>
      <c r="N55" s="57" t="s">
        <v>92</v>
      </c>
      <c r="O55" s="57">
        <v>50</v>
      </c>
      <c r="P55" s="57">
        <v>0</v>
      </c>
      <c r="Q55" s="57">
        <v>12</v>
      </c>
      <c r="R55" s="58"/>
      <c r="S55" s="57" t="s">
        <v>98</v>
      </c>
      <c r="T55" s="57" t="s">
        <v>31</v>
      </c>
      <c r="U55" s="57">
        <v>9</v>
      </c>
      <c r="V55" s="57">
        <v>64</v>
      </c>
      <c r="W55" s="57" t="s">
        <v>92</v>
      </c>
      <c r="X55" s="57">
        <v>63</v>
      </c>
      <c r="Y55" s="57">
        <v>1</v>
      </c>
      <c r="Z55" s="57">
        <v>12</v>
      </c>
      <c r="AA55" s="58"/>
      <c r="AB55" s="57" t="s">
        <v>98</v>
      </c>
      <c r="AC55" s="57" t="s">
        <v>46</v>
      </c>
      <c r="AD55" s="57">
        <v>9</v>
      </c>
      <c r="AE55" s="57">
        <v>60</v>
      </c>
      <c r="AF55" s="57" t="s">
        <v>92</v>
      </c>
      <c r="AG55" s="57">
        <v>54</v>
      </c>
      <c r="AH55" s="57">
        <v>6</v>
      </c>
      <c r="AI55" s="57">
        <v>12</v>
      </c>
    </row>
    <row r="56" spans="1:35" ht="12.75">
      <c r="A56" s="57" t="s">
        <v>99</v>
      </c>
      <c r="B56" s="57" t="s">
        <v>11</v>
      </c>
      <c r="C56" s="57">
        <v>9</v>
      </c>
      <c r="D56" s="57">
        <v>63</v>
      </c>
      <c r="E56" s="57" t="s">
        <v>92</v>
      </c>
      <c r="F56" s="57">
        <v>60</v>
      </c>
      <c r="G56" s="57">
        <v>3</v>
      </c>
      <c r="H56" s="57">
        <v>12</v>
      </c>
      <c r="I56" s="58"/>
      <c r="J56" s="57" t="s">
        <v>99</v>
      </c>
      <c r="K56" s="57" t="s">
        <v>43</v>
      </c>
      <c r="L56" s="57">
        <v>9</v>
      </c>
      <c r="M56" s="57">
        <v>51</v>
      </c>
      <c r="N56" s="57" t="s">
        <v>92</v>
      </c>
      <c r="O56" s="57">
        <v>56</v>
      </c>
      <c r="P56" s="57">
        <v>-5</v>
      </c>
      <c r="Q56" s="57">
        <v>9</v>
      </c>
      <c r="R56" s="58"/>
      <c r="S56" s="57" t="s">
        <v>99</v>
      </c>
      <c r="T56" s="57" t="s">
        <v>54</v>
      </c>
      <c r="U56" s="57">
        <v>9</v>
      </c>
      <c r="V56" s="57">
        <v>55</v>
      </c>
      <c r="W56" s="57" t="s">
        <v>92</v>
      </c>
      <c r="X56" s="57">
        <v>62</v>
      </c>
      <c r="Y56" s="57">
        <v>-7</v>
      </c>
      <c r="Z56" s="57">
        <v>10</v>
      </c>
      <c r="AA56" s="58"/>
      <c r="AB56" s="57" t="s">
        <v>99</v>
      </c>
      <c r="AC56" s="57" t="s">
        <v>41</v>
      </c>
      <c r="AD56" s="57">
        <v>9</v>
      </c>
      <c r="AE56" s="57">
        <v>52</v>
      </c>
      <c r="AF56" s="57" t="s">
        <v>92</v>
      </c>
      <c r="AG56" s="57">
        <v>56</v>
      </c>
      <c r="AH56" s="57">
        <v>-4</v>
      </c>
      <c r="AI56" s="57">
        <v>12</v>
      </c>
    </row>
    <row r="57" spans="1:35" ht="12.75">
      <c r="A57" s="57" t="s">
        <v>100</v>
      </c>
      <c r="B57" s="57" t="s">
        <v>77</v>
      </c>
      <c r="C57" s="57">
        <v>9</v>
      </c>
      <c r="D57" s="57">
        <v>58</v>
      </c>
      <c r="E57" s="57" t="s">
        <v>92</v>
      </c>
      <c r="F57" s="57">
        <v>74</v>
      </c>
      <c r="G57" s="57">
        <v>-16</v>
      </c>
      <c r="H57" s="57">
        <v>10</v>
      </c>
      <c r="I57" s="58"/>
      <c r="J57" s="57" t="s">
        <v>100</v>
      </c>
      <c r="K57" s="57" t="s">
        <v>39</v>
      </c>
      <c r="L57" s="57">
        <v>9</v>
      </c>
      <c r="M57" s="57">
        <v>47</v>
      </c>
      <c r="N57" s="57" t="s">
        <v>92</v>
      </c>
      <c r="O57" s="57">
        <v>55</v>
      </c>
      <c r="P57" s="57">
        <v>-8</v>
      </c>
      <c r="Q57" s="57">
        <v>7</v>
      </c>
      <c r="R57" s="58"/>
      <c r="S57" s="57" t="s">
        <v>100</v>
      </c>
      <c r="T57" s="57" t="s">
        <v>46</v>
      </c>
      <c r="U57" s="57">
        <v>9</v>
      </c>
      <c r="V57" s="57">
        <v>47</v>
      </c>
      <c r="W57" s="57" t="s">
        <v>92</v>
      </c>
      <c r="X57" s="57">
        <v>59</v>
      </c>
      <c r="Y57" s="57">
        <v>-12</v>
      </c>
      <c r="Z57" s="57">
        <v>7</v>
      </c>
      <c r="AA57" s="58"/>
      <c r="AB57" s="57" t="s">
        <v>100</v>
      </c>
      <c r="AC57" s="57" t="s">
        <v>15</v>
      </c>
      <c r="AD57" s="57">
        <v>9</v>
      </c>
      <c r="AE57" s="57">
        <v>58</v>
      </c>
      <c r="AF57" s="57" t="s">
        <v>92</v>
      </c>
      <c r="AG57" s="57">
        <v>66</v>
      </c>
      <c r="AH57" s="57">
        <v>-8</v>
      </c>
      <c r="AI57" s="57">
        <v>12</v>
      </c>
    </row>
    <row r="58" spans="1:35" ht="12.75">
      <c r="A58" s="57" t="s">
        <v>101</v>
      </c>
      <c r="B58" s="57" t="s">
        <v>43</v>
      </c>
      <c r="C58" s="57">
        <v>9</v>
      </c>
      <c r="D58" s="57">
        <v>62</v>
      </c>
      <c r="E58" s="57" t="s">
        <v>92</v>
      </c>
      <c r="F58" s="57">
        <v>69</v>
      </c>
      <c r="G58" s="57">
        <v>-7</v>
      </c>
      <c r="H58" s="57">
        <v>9</v>
      </c>
      <c r="I58" s="58"/>
      <c r="J58" s="57" t="s">
        <v>101</v>
      </c>
      <c r="K58" s="57" t="s">
        <v>46</v>
      </c>
      <c r="L58" s="57">
        <v>9</v>
      </c>
      <c r="M58" s="57">
        <v>40</v>
      </c>
      <c r="N58" s="57" t="s">
        <v>92</v>
      </c>
      <c r="O58" s="57">
        <v>46</v>
      </c>
      <c r="P58" s="57">
        <v>-6</v>
      </c>
      <c r="Q58" s="57">
        <v>6</v>
      </c>
      <c r="R58" s="58"/>
      <c r="S58" s="57" t="s">
        <v>101</v>
      </c>
      <c r="T58" s="57" t="s">
        <v>39</v>
      </c>
      <c r="U58" s="57">
        <v>9</v>
      </c>
      <c r="V58" s="57">
        <v>41</v>
      </c>
      <c r="W58" s="57" t="s">
        <v>92</v>
      </c>
      <c r="X58" s="57">
        <v>59</v>
      </c>
      <c r="Y58" s="57">
        <v>-18</v>
      </c>
      <c r="Z58" s="57">
        <v>4</v>
      </c>
      <c r="AA58" s="58"/>
      <c r="AB58" s="57" t="s">
        <v>101</v>
      </c>
      <c r="AC58" s="57" t="s">
        <v>38</v>
      </c>
      <c r="AD58" s="57">
        <v>9</v>
      </c>
      <c r="AE58" s="57">
        <v>39</v>
      </c>
      <c r="AF58" s="57" t="s">
        <v>92</v>
      </c>
      <c r="AG58" s="57">
        <v>63</v>
      </c>
      <c r="AH58" s="57">
        <v>-24</v>
      </c>
      <c r="AI58" s="57">
        <v>4</v>
      </c>
    </row>
    <row r="60" ht="12.75">
      <c r="B60" s="60" t="s">
        <v>103</v>
      </c>
    </row>
    <row r="61" ht="12.75">
      <c r="B61" s="60" t="s">
        <v>104</v>
      </c>
    </row>
    <row r="62" ht="12.75">
      <c r="B62" s="60" t="s">
        <v>105</v>
      </c>
    </row>
    <row r="63" ht="12.75">
      <c r="B63" s="60" t="s">
        <v>106</v>
      </c>
    </row>
    <row r="64" ht="12.75">
      <c r="B64" s="60" t="s">
        <v>107</v>
      </c>
    </row>
    <row r="65" ht="12.75">
      <c r="B65" s="60" t="s">
        <v>108</v>
      </c>
    </row>
  </sheetData>
  <sheetProtection/>
  <mergeCells count="4">
    <mergeCell ref="A1:H1"/>
    <mergeCell ref="J1:Q1"/>
    <mergeCell ref="S1:Z1"/>
    <mergeCell ref="AB1:A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5.83203125" defaultRowHeight="12.75"/>
  <cols>
    <col min="1" max="1" width="15.16015625" style="63" customWidth="1"/>
    <col min="2" max="2" width="2.16015625" style="63" customWidth="1"/>
    <col min="3" max="3" width="15.66015625" style="63" customWidth="1"/>
    <col min="4" max="4" width="3.83203125" style="67" customWidth="1"/>
    <col min="5" max="5" width="2.16015625" style="67" customWidth="1"/>
    <col min="6" max="6" width="3.83203125" style="67" customWidth="1"/>
    <col min="7" max="7" width="5.83203125" style="63" customWidth="1"/>
    <col min="8" max="8" width="5.16015625" style="63" customWidth="1"/>
    <col min="9" max="9" width="2.16015625" style="63" customWidth="1"/>
    <col min="10" max="10" width="5.16015625" style="63" customWidth="1"/>
    <col min="11" max="16384" width="5.83203125" style="63" customWidth="1"/>
  </cols>
  <sheetData>
    <row r="1" spans="1:12" ht="15.75">
      <c r="A1" s="61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2"/>
    </row>
    <row r="2" spans="1:10" ht="15.75">
      <c r="A2" s="64" t="s">
        <v>28</v>
      </c>
      <c r="B2" s="65" t="s">
        <v>2</v>
      </c>
      <c r="C2" s="65" t="s">
        <v>49</v>
      </c>
      <c r="D2" s="65">
        <v>0</v>
      </c>
      <c r="E2" s="65" t="s">
        <v>2</v>
      </c>
      <c r="F2" s="65">
        <v>0</v>
      </c>
      <c r="G2" s="65"/>
      <c r="H2" s="65">
        <v>428</v>
      </c>
      <c r="I2" s="65" t="s">
        <v>2</v>
      </c>
      <c r="J2" s="65">
        <v>408</v>
      </c>
    </row>
    <row r="3" spans="1:10" ht="15.7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5.75">
      <c r="A4" s="61" t="s">
        <v>110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75">
      <c r="A5" s="65" t="s">
        <v>28</v>
      </c>
      <c r="B5" s="65" t="s">
        <v>2</v>
      </c>
      <c r="C5" s="65" t="s">
        <v>31</v>
      </c>
      <c r="D5" s="65">
        <v>1</v>
      </c>
      <c r="E5" s="65" t="s">
        <v>2</v>
      </c>
      <c r="F5" s="65">
        <v>1</v>
      </c>
      <c r="G5" s="65"/>
      <c r="H5" s="65">
        <v>59</v>
      </c>
      <c r="I5" s="65" t="s">
        <v>2</v>
      </c>
      <c r="J5" s="65">
        <v>50</v>
      </c>
    </row>
    <row r="6" spans="1:10" ht="15.75">
      <c r="A6" s="65" t="s">
        <v>35</v>
      </c>
      <c r="B6" s="65" t="s">
        <v>2</v>
      </c>
      <c r="C6" s="65" t="s">
        <v>49</v>
      </c>
      <c r="D6" s="65">
        <v>2</v>
      </c>
      <c r="E6" s="65" t="s">
        <v>2</v>
      </c>
      <c r="F6" s="65">
        <v>3</v>
      </c>
      <c r="G6" s="65"/>
      <c r="H6" s="65"/>
      <c r="I6" s="65"/>
      <c r="J6" s="65"/>
    </row>
    <row r="7" spans="1:10" ht="15.7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65" t="s">
        <v>45</v>
      </c>
      <c r="B9" s="65" t="s">
        <v>2</v>
      </c>
      <c r="C9" s="65" t="s">
        <v>28</v>
      </c>
      <c r="D9" s="65">
        <v>2</v>
      </c>
      <c r="E9" s="65" t="s">
        <v>2</v>
      </c>
      <c r="F9" s="65">
        <v>5</v>
      </c>
      <c r="G9" s="65"/>
      <c r="H9" s="65"/>
      <c r="I9" s="65"/>
      <c r="J9" s="65"/>
    </row>
    <row r="10" spans="1:10" ht="15.75">
      <c r="A10" s="65" t="s">
        <v>35</v>
      </c>
      <c r="B10" s="65" t="s">
        <v>2</v>
      </c>
      <c r="C10" s="65" t="s">
        <v>21</v>
      </c>
      <c r="D10" s="65">
        <v>7</v>
      </c>
      <c r="E10" s="65" t="s">
        <v>2</v>
      </c>
      <c r="F10" s="65">
        <v>4</v>
      </c>
      <c r="G10" s="65"/>
      <c r="H10" s="65"/>
      <c r="I10" s="65"/>
      <c r="J10" s="65"/>
    </row>
    <row r="11" spans="1:10" ht="15.75">
      <c r="A11" s="65" t="s">
        <v>42</v>
      </c>
      <c r="B11" s="65" t="s">
        <v>2</v>
      </c>
      <c r="C11" s="65" t="s">
        <v>31</v>
      </c>
      <c r="D11" s="65">
        <v>2</v>
      </c>
      <c r="E11" s="65" t="s">
        <v>2</v>
      </c>
      <c r="F11" s="65">
        <v>2</v>
      </c>
      <c r="G11" s="65"/>
      <c r="H11" s="65">
        <v>4</v>
      </c>
      <c r="I11" s="65" t="s">
        <v>2</v>
      </c>
      <c r="J11" s="65">
        <v>7</v>
      </c>
    </row>
    <row r="12" spans="1:10" ht="15.75">
      <c r="A12" s="65" t="s">
        <v>75</v>
      </c>
      <c r="B12" s="65" t="s">
        <v>2</v>
      </c>
      <c r="C12" s="65" t="s">
        <v>49</v>
      </c>
      <c r="D12" s="65">
        <v>2</v>
      </c>
      <c r="E12" s="65" t="s">
        <v>2</v>
      </c>
      <c r="F12" s="65">
        <v>2</v>
      </c>
      <c r="G12" s="65"/>
      <c r="H12" s="65">
        <v>3</v>
      </c>
      <c r="I12" s="65" t="s">
        <v>2</v>
      </c>
      <c r="J12" s="65">
        <v>6</v>
      </c>
    </row>
    <row r="13" spans="1:10" ht="15.75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5.75">
      <c r="A14" s="61" t="s">
        <v>112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5.75">
      <c r="A15" s="65" t="s">
        <v>36</v>
      </c>
      <c r="B15" s="65" t="s">
        <v>2</v>
      </c>
      <c r="C15" s="65" t="s">
        <v>28</v>
      </c>
      <c r="D15" s="65">
        <v>0</v>
      </c>
      <c r="E15" s="65" t="s">
        <v>2</v>
      </c>
      <c r="F15" s="65">
        <v>8</v>
      </c>
      <c r="G15" s="65"/>
      <c r="H15" s="65"/>
      <c r="I15" s="65"/>
      <c r="J15" s="65"/>
    </row>
    <row r="16" spans="1:10" ht="15.75">
      <c r="A16" s="65" t="s">
        <v>77</v>
      </c>
      <c r="B16" s="65" t="s">
        <v>2</v>
      </c>
      <c r="C16" s="65" t="s">
        <v>49</v>
      </c>
      <c r="D16" s="65">
        <v>3</v>
      </c>
      <c r="E16" s="65" t="s">
        <v>2</v>
      </c>
      <c r="F16" s="65">
        <v>8</v>
      </c>
      <c r="G16" s="65"/>
      <c r="H16" s="65"/>
      <c r="I16" s="65"/>
      <c r="J16" s="65"/>
    </row>
    <row r="17" spans="1:10" ht="15.75">
      <c r="A17" s="65" t="s">
        <v>75</v>
      </c>
      <c r="B17" s="65" t="s">
        <v>2</v>
      </c>
      <c r="C17" s="65" t="s">
        <v>11</v>
      </c>
      <c r="D17" s="65">
        <v>8</v>
      </c>
      <c r="E17" s="65" t="s">
        <v>2</v>
      </c>
      <c r="F17" s="65">
        <v>5</v>
      </c>
      <c r="G17" s="65"/>
      <c r="H17" s="65"/>
      <c r="I17" s="65"/>
      <c r="J17" s="65"/>
    </row>
    <row r="18" spans="1:10" ht="15.75">
      <c r="A18" s="65" t="s">
        <v>23</v>
      </c>
      <c r="B18" s="65" t="s">
        <v>2</v>
      </c>
      <c r="C18" s="65" t="s">
        <v>45</v>
      </c>
      <c r="D18" s="65">
        <v>0</v>
      </c>
      <c r="E18" s="65" t="s">
        <v>2</v>
      </c>
      <c r="F18" s="65">
        <v>6</v>
      </c>
      <c r="G18" s="65"/>
      <c r="H18" s="66"/>
      <c r="I18" s="66"/>
      <c r="J18" s="66"/>
    </row>
    <row r="19" spans="1:10" ht="15.75">
      <c r="A19" s="65" t="s">
        <v>18</v>
      </c>
      <c r="B19" s="65" t="s">
        <v>2</v>
      </c>
      <c r="C19" s="65" t="s">
        <v>21</v>
      </c>
      <c r="D19" s="65">
        <v>4</v>
      </c>
      <c r="E19" s="65" t="s">
        <v>2</v>
      </c>
      <c r="F19" s="65">
        <v>8</v>
      </c>
      <c r="G19" s="65"/>
      <c r="H19" s="65"/>
      <c r="I19" s="65"/>
      <c r="J19" s="65"/>
    </row>
    <row r="20" spans="1:10" ht="15.75">
      <c r="A20" s="65" t="s">
        <v>31</v>
      </c>
      <c r="B20" s="65" t="s">
        <v>2</v>
      </c>
      <c r="C20" s="65" t="s">
        <v>8</v>
      </c>
      <c r="D20" s="65">
        <v>5</v>
      </c>
      <c r="E20" s="65" t="s">
        <v>2</v>
      </c>
      <c r="F20" s="65">
        <v>0</v>
      </c>
      <c r="G20" s="65"/>
      <c r="H20" s="65"/>
      <c r="I20" s="65"/>
      <c r="J20" s="65"/>
    </row>
    <row r="21" spans="1:10" ht="15.75">
      <c r="A21" s="65" t="s">
        <v>35</v>
      </c>
      <c r="B21" s="65" t="s">
        <v>2</v>
      </c>
      <c r="C21" s="65" t="s">
        <v>67</v>
      </c>
      <c r="D21" s="65">
        <v>10</v>
      </c>
      <c r="E21" s="65" t="s">
        <v>2</v>
      </c>
      <c r="F21" s="65">
        <v>9</v>
      </c>
      <c r="G21" s="65"/>
      <c r="H21" s="65"/>
      <c r="I21" s="65"/>
      <c r="J21" s="65"/>
    </row>
    <row r="22" spans="1:10" ht="15.75">
      <c r="A22" s="65" t="s">
        <v>17</v>
      </c>
      <c r="B22" s="65" t="s">
        <v>2</v>
      </c>
      <c r="C22" s="65" t="s">
        <v>42</v>
      </c>
      <c r="D22" s="65">
        <v>6</v>
      </c>
      <c r="E22" s="65" t="s">
        <v>2</v>
      </c>
      <c r="F22" s="65">
        <v>7</v>
      </c>
      <c r="G22" s="65"/>
      <c r="H22" s="65"/>
      <c r="I22" s="65"/>
      <c r="J22" s="65"/>
    </row>
    <row r="23" spans="1:10" ht="15.75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>
      <c r="A24" s="61" t="s">
        <v>113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5.75">
      <c r="A25" s="65" t="s">
        <v>77</v>
      </c>
      <c r="B25" s="65" t="s">
        <v>2</v>
      </c>
      <c r="C25" s="65" t="s">
        <v>27</v>
      </c>
      <c r="D25" s="65">
        <v>12</v>
      </c>
      <c r="E25" s="65" t="s">
        <v>2</v>
      </c>
      <c r="F25" s="65">
        <v>10</v>
      </c>
      <c r="G25" s="65"/>
      <c r="H25" s="65"/>
      <c r="I25" s="65"/>
      <c r="J25" s="65"/>
    </row>
    <row r="26" spans="1:10" ht="15.75">
      <c r="A26" s="65" t="s">
        <v>45</v>
      </c>
      <c r="B26" s="65" t="s">
        <v>2</v>
      </c>
      <c r="C26" s="65" t="s">
        <v>12</v>
      </c>
      <c r="D26" s="65">
        <v>11</v>
      </c>
      <c r="E26" s="65" t="s">
        <v>2</v>
      </c>
      <c r="F26" s="65">
        <v>4</v>
      </c>
      <c r="G26" s="65"/>
      <c r="H26" s="65"/>
      <c r="I26" s="65"/>
      <c r="J26" s="65"/>
    </row>
    <row r="27" spans="1:10" ht="15.75">
      <c r="A27" s="65" t="s">
        <v>17</v>
      </c>
      <c r="B27" s="65" t="s">
        <v>2</v>
      </c>
      <c r="C27" s="65" t="s">
        <v>65</v>
      </c>
      <c r="D27" s="65">
        <v>8</v>
      </c>
      <c r="E27" s="65" t="s">
        <v>2</v>
      </c>
      <c r="F27" s="65">
        <v>5</v>
      </c>
      <c r="G27" s="65"/>
      <c r="H27" s="65"/>
      <c r="I27" s="65"/>
      <c r="J27" s="65"/>
    </row>
    <row r="28" spans="1:10" ht="15.75">
      <c r="A28" s="65" t="s">
        <v>52</v>
      </c>
      <c r="B28" s="65" t="s">
        <v>2</v>
      </c>
      <c r="C28" s="65" t="s">
        <v>42</v>
      </c>
      <c r="D28" s="65">
        <v>7</v>
      </c>
      <c r="E28" s="65" t="s">
        <v>2</v>
      </c>
      <c r="F28" s="65">
        <v>7</v>
      </c>
      <c r="G28" s="65"/>
      <c r="H28" s="66" t="s">
        <v>70</v>
      </c>
      <c r="I28" s="66"/>
      <c r="J28" s="66"/>
    </row>
    <row r="29" spans="1:10" ht="15.75">
      <c r="A29" s="65" t="s">
        <v>25</v>
      </c>
      <c r="B29" s="65" t="s">
        <v>2</v>
      </c>
      <c r="C29" s="65" t="s">
        <v>28</v>
      </c>
      <c r="D29" s="65">
        <v>12</v>
      </c>
      <c r="E29" s="65" t="s">
        <v>2</v>
      </c>
      <c r="F29" s="65">
        <v>13</v>
      </c>
      <c r="G29" s="65"/>
      <c r="H29" s="65"/>
      <c r="I29" s="65"/>
      <c r="J29" s="65"/>
    </row>
    <row r="30" spans="1:10" ht="15.75">
      <c r="A30" s="65" t="s">
        <v>36</v>
      </c>
      <c r="B30" s="65" t="s">
        <v>2</v>
      </c>
      <c r="C30" s="65" t="s">
        <v>26</v>
      </c>
      <c r="D30" s="65">
        <v>12</v>
      </c>
      <c r="E30" s="65" t="s">
        <v>2</v>
      </c>
      <c r="F30" s="65">
        <v>10</v>
      </c>
      <c r="G30" s="65"/>
      <c r="H30" s="65"/>
      <c r="I30" s="65"/>
      <c r="J30" s="65"/>
    </row>
    <row r="31" spans="1:10" ht="15.75">
      <c r="A31" s="65" t="s">
        <v>67</v>
      </c>
      <c r="B31" s="65" t="s">
        <v>2</v>
      </c>
      <c r="C31" s="65" t="s">
        <v>33</v>
      </c>
      <c r="D31" s="65">
        <v>11</v>
      </c>
      <c r="E31" s="65" t="s">
        <v>2</v>
      </c>
      <c r="F31" s="65">
        <v>10</v>
      </c>
      <c r="G31" s="65"/>
      <c r="H31" s="65"/>
      <c r="I31" s="65"/>
      <c r="J31" s="65"/>
    </row>
    <row r="32" spans="1:10" ht="15.75">
      <c r="A32" s="65" t="s">
        <v>23</v>
      </c>
      <c r="B32" s="65" t="s">
        <v>2</v>
      </c>
      <c r="C32" s="65" t="s">
        <v>7</v>
      </c>
      <c r="D32" s="65">
        <v>7</v>
      </c>
      <c r="E32" s="65" t="s">
        <v>2</v>
      </c>
      <c r="F32" s="65">
        <v>0</v>
      </c>
      <c r="G32" s="65"/>
      <c r="H32" s="65"/>
      <c r="I32" s="65"/>
      <c r="J32" s="65"/>
    </row>
    <row r="33" spans="1:10" ht="15.75">
      <c r="A33" s="65" t="s">
        <v>32</v>
      </c>
      <c r="B33" s="65" t="s">
        <v>2</v>
      </c>
      <c r="C33" s="65" t="s">
        <v>8</v>
      </c>
      <c r="D33" s="65">
        <v>8</v>
      </c>
      <c r="E33" s="65" t="s">
        <v>2</v>
      </c>
      <c r="F33" s="65">
        <v>8</v>
      </c>
      <c r="G33" s="65"/>
      <c r="H33" s="65">
        <v>17</v>
      </c>
      <c r="I33" s="65" t="s">
        <v>2</v>
      </c>
      <c r="J33" s="65">
        <v>25</v>
      </c>
    </row>
    <row r="34" spans="1:10" ht="15.75">
      <c r="A34" s="65" t="s">
        <v>20</v>
      </c>
      <c r="B34" s="65" t="s">
        <v>2</v>
      </c>
      <c r="C34" s="65" t="s">
        <v>75</v>
      </c>
      <c r="D34" s="65">
        <v>10</v>
      </c>
      <c r="E34" s="65" t="s">
        <v>2</v>
      </c>
      <c r="F34" s="65">
        <v>13</v>
      </c>
      <c r="G34" s="65"/>
      <c r="H34" s="65"/>
      <c r="I34" s="65"/>
      <c r="J34" s="65"/>
    </row>
    <row r="35" spans="1:10" ht="15.75">
      <c r="A35" s="65" t="s">
        <v>11</v>
      </c>
      <c r="B35" s="65" t="s">
        <v>2</v>
      </c>
      <c r="C35" s="65" t="s">
        <v>10</v>
      </c>
      <c r="D35" s="65">
        <v>18</v>
      </c>
      <c r="E35" s="65" t="s">
        <v>2</v>
      </c>
      <c r="F35" s="65">
        <v>14</v>
      </c>
      <c r="G35" s="65"/>
      <c r="H35" s="65"/>
      <c r="I35" s="65"/>
      <c r="J35" s="65"/>
    </row>
    <row r="36" spans="1:10" ht="15.75">
      <c r="A36" s="65" t="s">
        <v>35</v>
      </c>
      <c r="B36" s="65" t="s">
        <v>2</v>
      </c>
      <c r="C36" s="65" t="s">
        <v>5</v>
      </c>
      <c r="D36" s="65">
        <v>17</v>
      </c>
      <c r="E36" s="65" t="s">
        <v>2</v>
      </c>
      <c r="F36" s="65">
        <v>11</v>
      </c>
      <c r="G36" s="65"/>
      <c r="H36" s="65"/>
      <c r="I36" s="65"/>
      <c r="J36" s="65"/>
    </row>
    <row r="37" spans="1:10" ht="15.75">
      <c r="A37" s="65" t="s">
        <v>49</v>
      </c>
      <c r="B37" s="65" t="s">
        <v>2</v>
      </c>
      <c r="C37" s="65" t="s">
        <v>29</v>
      </c>
      <c r="D37" s="65">
        <v>15</v>
      </c>
      <c r="E37" s="65" t="s">
        <v>2</v>
      </c>
      <c r="F37" s="65">
        <v>9</v>
      </c>
      <c r="G37" s="65"/>
      <c r="H37" s="65"/>
      <c r="I37" s="65"/>
      <c r="J37" s="65"/>
    </row>
    <row r="38" spans="1:10" ht="15.75">
      <c r="A38" s="65" t="s">
        <v>18</v>
      </c>
      <c r="B38" s="65" t="s">
        <v>2</v>
      </c>
      <c r="C38" s="65" t="s">
        <v>46</v>
      </c>
      <c r="D38" s="65">
        <v>17</v>
      </c>
      <c r="E38" s="65" t="s">
        <v>2</v>
      </c>
      <c r="F38" s="65">
        <v>6</v>
      </c>
      <c r="G38" s="65"/>
      <c r="H38" s="65"/>
      <c r="I38" s="65"/>
      <c r="J38" s="65"/>
    </row>
    <row r="39" spans="1:10" ht="15.75">
      <c r="A39" s="65" t="s">
        <v>21</v>
      </c>
      <c r="B39" s="65" t="s">
        <v>2</v>
      </c>
      <c r="C39" s="65" t="s">
        <v>38</v>
      </c>
      <c r="D39" s="65">
        <v>13</v>
      </c>
      <c r="E39" s="65" t="s">
        <v>2</v>
      </c>
      <c r="F39" s="65">
        <v>0</v>
      </c>
      <c r="G39" s="65"/>
      <c r="H39" s="65"/>
      <c r="I39" s="65"/>
      <c r="J39" s="65"/>
    </row>
    <row r="40" spans="1:10" ht="15.75">
      <c r="A40" s="65" t="s">
        <v>44</v>
      </c>
      <c r="B40" s="65" t="s">
        <v>2</v>
      </c>
      <c r="C40" s="65" t="s">
        <v>31</v>
      </c>
      <c r="D40" s="65">
        <v>9</v>
      </c>
      <c r="E40" s="65" t="s">
        <v>2</v>
      </c>
      <c r="F40" s="65">
        <v>12</v>
      </c>
      <c r="G40" s="65"/>
      <c r="H40" s="65"/>
      <c r="I40" s="65"/>
      <c r="J40" s="65"/>
    </row>
    <row r="41" spans="1:10" ht="15.75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5.75">
      <c r="A42" s="61" t="s">
        <v>114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5.75">
      <c r="A43" s="65" t="s">
        <v>37</v>
      </c>
      <c r="B43" s="65" t="s">
        <v>2</v>
      </c>
      <c r="C43" s="65" t="s">
        <v>25</v>
      </c>
      <c r="D43" s="65">
        <v>28</v>
      </c>
      <c r="E43" s="65" t="s">
        <v>2</v>
      </c>
      <c r="F43" s="65">
        <v>34</v>
      </c>
      <c r="G43" s="65"/>
      <c r="H43" s="65"/>
      <c r="I43" s="65"/>
      <c r="J43" s="65"/>
    </row>
    <row r="44" spans="1:10" ht="15.75">
      <c r="A44" s="65" t="s">
        <v>7</v>
      </c>
      <c r="B44" s="65" t="s">
        <v>2</v>
      </c>
      <c r="C44" s="65" t="s">
        <v>3</v>
      </c>
      <c r="D44" s="65">
        <v>33</v>
      </c>
      <c r="E44" s="65" t="s">
        <v>2</v>
      </c>
      <c r="F44" s="65">
        <v>22</v>
      </c>
      <c r="G44" s="65"/>
      <c r="H44" s="65"/>
      <c r="I44" s="65"/>
      <c r="J44" s="65"/>
    </row>
    <row r="45" spans="1:10" ht="15.75">
      <c r="A45" s="65" t="s">
        <v>9</v>
      </c>
      <c r="B45" s="65" t="s">
        <v>2</v>
      </c>
      <c r="C45" s="65" t="s">
        <v>31</v>
      </c>
      <c r="D45" s="65">
        <v>24</v>
      </c>
      <c r="E45" s="65" t="s">
        <v>2</v>
      </c>
      <c r="F45" s="65">
        <v>31</v>
      </c>
      <c r="G45" s="65"/>
      <c r="H45" s="65"/>
      <c r="I45" s="65"/>
      <c r="J45" s="65"/>
    </row>
    <row r="46" spans="1:10" ht="15.75">
      <c r="A46" s="65" t="s">
        <v>41</v>
      </c>
      <c r="B46" s="65" t="s">
        <v>2</v>
      </c>
      <c r="C46" s="65" t="s">
        <v>23</v>
      </c>
      <c r="D46" s="65">
        <v>26</v>
      </c>
      <c r="E46" s="65" t="s">
        <v>2</v>
      </c>
      <c r="F46" s="65">
        <v>30</v>
      </c>
      <c r="G46" s="65"/>
      <c r="H46" s="65"/>
      <c r="I46" s="65"/>
      <c r="J46" s="65"/>
    </row>
    <row r="47" spans="1:10" ht="15.75">
      <c r="A47" s="65" t="s">
        <v>46</v>
      </c>
      <c r="B47" s="65" t="s">
        <v>2</v>
      </c>
      <c r="C47" s="65" t="s">
        <v>4</v>
      </c>
      <c r="D47" s="65">
        <v>35</v>
      </c>
      <c r="E47" s="65" t="s">
        <v>2</v>
      </c>
      <c r="F47" s="65">
        <v>19</v>
      </c>
      <c r="G47" s="65"/>
      <c r="H47" s="65"/>
      <c r="I47" s="65"/>
      <c r="J47" s="65"/>
    </row>
    <row r="48" spans="1:10" ht="15.75">
      <c r="A48" s="65" t="s">
        <v>8</v>
      </c>
      <c r="B48" s="65" t="s">
        <v>2</v>
      </c>
      <c r="C48" s="65" t="s">
        <v>43</v>
      </c>
      <c r="D48" s="65">
        <v>27</v>
      </c>
      <c r="E48" s="65" t="s">
        <v>2</v>
      </c>
      <c r="F48" s="65">
        <v>25</v>
      </c>
      <c r="G48" s="65"/>
      <c r="H48" s="65"/>
      <c r="I48" s="65"/>
      <c r="J48" s="65"/>
    </row>
    <row r="49" spans="1:10" ht="15.75">
      <c r="A49" s="65" t="s">
        <v>17</v>
      </c>
      <c r="B49" s="65" t="s">
        <v>2</v>
      </c>
      <c r="C49" s="65" t="s">
        <v>5</v>
      </c>
      <c r="D49" s="65">
        <v>28</v>
      </c>
      <c r="E49" s="65" t="s">
        <v>2</v>
      </c>
      <c r="F49" s="65">
        <v>30</v>
      </c>
      <c r="G49" s="65"/>
      <c r="H49" s="65"/>
      <c r="I49" s="65"/>
      <c r="J49" s="65"/>
    </row>
    <row r="50" spans="1:10" ht="15.75">
      <c r="A50" s="65" t="s">
        <v>77</v>
      </c>
      <c r="B50" s="65" t="s">
        <v>2</v>
      </c>
      <c r="C50" s="65" t="s">
        <v>61</v>
      </c>
      <c r="D50" s="65">
        <v>28</v>
      </c>
      <c r="E50" s="65" t="s">
        <v>2</v>
      </c>
      <c r="F50" s="65">
        <v>20</v>
      </c>
      <c r="G50" s="65"/>
      <c r="H50" s="65"/>
      <c r="I50" s="65"/>
      <c r="J50" s="65"/>
    </row>
    <row r="51" spans="1:10" ht="15.75">
      <c r="A51" s="65" t="s">
        <v>54</v>
      </c>
      <c r="B51" s="65" t="s">
        <v>2</v>
      </c>
      <c r="C51" s="65" t="s">
        <v>75</v>
      </c>
      <c r="D51" s="65">
        <v>28</v>
      </c>
      <c r="E51" s="65" t="s">
        <v>2</v>
      </c>
      <c r="F51" s="65">
        <v>37</v>
      </c>
      <c r="G51" s="65"/>
      <c r="H51" s="65"/>
      <c r="I51" s="65"/>
      <c r="J51" s="65"/>
    </row>
    <row r="52" spans="1:10" ht="15.75">
      <c r="A52" s="65" t="s">
        <v>24</v>
      </c>
      <c r="B52" s="65" t="s">
        <v>2</v>
      </c>
      <c r="C52" s="65" t="s">
        <v>10</v>
      </c>
      <c r="D52" s="65">
        <v>22</v>
      </c>
      <c r="E52" s="65" t="s">
        <v>2</v>
      </c>
      <c r="F52" s="65">
        <v>27</v>
      </c>
      <c r="G52" s="65"/>
      <c r="H52" s="65"/>
      <c r="I52" s="65"/>
      <c r="J52" s="65"/>
    </row>
    <row r="53" spans="1:10" ht="15.75">
      <c r="A53" s="65" t="s">
        <v>16</v>
      </c>
      <c r="B53" s="65" t="s">
        <v>2</v>
      </c>
      <c r="C53" s="65" t="s">
        <v>12</v>
      </c>
      <c r="D53" s="65">
        <v>23</v>
      </c>
      <c r="E53" s="65" t="s">
        <v>2</v>
      </c>
      <c r="F53" s="65">
        <v>28</v>
      </c>
      <c r="G53" s="65"/>
      <c r="H53" s="65"/>
      <c r="I53" s="65"/>
      <c r="J53" s="65"/>
    </row>
    <row r="54" spans="1:10" ht="15.75">
      <c r="A54" s="65" t="s">
        <v>18</v>
      </c>
      <c r="B54" s="65" t="s">
        <v>2</v>
      </c>
      <c r="C54" s="65" t="s">
        <v>33</v>
      </c>
      <c r="D54" s="65">
        <v>26</v>
      </c>
      <c r="E54" s="65" t="s">
        <v>2</v>
      </c>
      <c r="F54" s="65">
        <v>27</v>
      </c>
      <c r="G54" s="65"/>
      <c r="H54" s="65"/>
      <c r="I54" s="65"/>
      <c r="J54" s="65"/>
    </row>
    <row r="55" spans="1:10" ht="15.75">
      <c r="A55" s="65" t="s">
        <v>102</v>
      </c>
      <c r="B55" s="65" t="s">
        <v>2</v>
      </c>
      <c r="C55" s="65" t="s">
        <v>67</v>
      </c>
      <c r="D55" s="65">
        <v>31</v>
      </c>
      <c r="E55" s="65" t="s">
        <v>2</v>
      </c>
      <c r="F55" s="65">
        <v>34</v>
      </c>
      <c r="G55" s="65"/>
      <c r="H55" s="65"/>
      <c r="I55" s="65"/>
      <c r="J55" s="65"/>
    </row>
    <row r="56" spans="1:10" ht="15.75">
      <c r="A56" s="65" t="s">
        <v>64</v>
      </c>
      <c r="B56" s="65" t="s">
        <v>2</v>
      </c>
      <c r="C56" s="65" t="s">
        <v>28</v>
      </c>
      <c r="D56" s="65">
        <v>28</v>
      </c>
      <c r="E56" s="65" t="s">
        <v>2</v>
      </c>
      <c r="F56" s="65">
        <v>33</v>
      </c>
      <c r="G56" s="65"/>
      <c r="H56" s="65"/>
      <c r="I56" s="65"/>
      <c r="J56" s="65"/>
    </row>
    <row r="57" spans="1:10" ht="15.75">
      <c r="A57" s="65" t="s">
        <v>20</v>
      </c>
      <c r="B57" s="65" t="s">
        <v>2</v>
      </c>
      <c r="C57" s="65" t="s">
        <v>38</v>
      </c>
      <c r="D57" s="65">
        <v>26</v>
      </c>
      <c r="E57" s="65" t="s">
        <v>2</v>
      </c>
      <c r="F57" s="65">
        <v>28</v>
      </c>
      <c r="G57" s="65"/>
      <c r="H57" s="65"/>
      <c r="I57" s="65"/>
      <c r="J57" s="65"/>
    </row>
    <row r="58" spans="1:10" ht="15.75">
      <c r="A58" s="65" t="s">
        <v>42</v>
      </c>
      <c r="B58" s="65" t="s">
        <v>2</v>
      </c>
      <c r="C58" s="65" t="s">
        <v>14</v>
      </c>
      <c r="D58" s="65">
        <v>28</v>
      </c>
      <c r="E58" s="65" t="s">
        <v>2</v>
      </c>
      <c r="F58" s="65">
        <v>23</v>
      </c>
      <c r="G58" s="65"/>
      <c r="H58" s="65"/>
      <c r="I58" s="65"/>
      <c r="J58" s="65"/>
    </row>
    <row r="59" spans="1:10" ht="15.75">
      <c r="A59" s="65" t="s">
        <v>44</v>
      </c>
      <c r="B59" s="65" t="s">
        <v>2</v>
      </c>
      <c r="C59" s="65" t="s">
        <v>27</v>
      </c>
      <c r="D59" s="65">
        <v>27</v>
      </c>
      <c r="E59" s="65" t="s">
        <v>2</v>
      </c>
      <c r="F59" s="65">
        <v>29</v>
      </c>
      <c r="G59" s="65"/>
      <c r="H59" s="65"/>
      <c r="I59" s="65"/>
      <c r="J59" s="65"/>
    </row>
    <row r="60" spans="1:10" ht="15.75">
      <c r="A60" s="65" t="s">
        <v>26</v>
      </c>
      <c r="B60" s="65" t="s">
        <v>2</v>
      </c>
      <c r="C60" s="65" t="s">
        <v>51</v>
      </c>
      <c r="D60" s="65">
        <v>32</v>
      </c>
      <c r="E60" s="65" t="s">
        <v>2</v>
      </c>
      <c r="F60" s="65">
        <v>24</v>
      </c>
      <c r="G60" s="65"/>
      <c r="H60" s="65"/>
      <c r="I60" s="65"/>
      <c r="J60" s="65"/>
    </row>
    <row r="61" spans="1:10" ht="15.75">
      <c r="A61" s="65" t="s">
        <v>32</v>
      </c>
      <c r="B61" s="65" t="s">
        <v>2</v>
      </c>
      <c r="C61" s="65" t="s">
        <v>35</v>
      </c>
      <c r="D61" s="65">
        <v>28</v>
      </c>
      <c r="E61" s="65" t="s">
        <v>2</v>
      </c>
      <c r="F61" s="65">
        <v>28</v>
      </c>
      <c r="G61" s="65"/>
      <c r="H61" s="65">
        <v>49</v>
      </c>
      <c r="I61" s="65" t="s">
        <v>2</v>
      </c>
      <c r="J61" s="65">
        <v>47</v>
      </c>
    </row>
    <row r="62" spans="1:10" ht="15.75">
      <c r="A62" s="65" t="s">
        <v>11</v>
      </c>
      <c r="B62" s="65" t="s">
        <v>2</v>
      </c>
      <c r="C62" s="65" t="s">
        <v>52</v>
      </c>
      <c r="D62" s="65">
        <v>24</v>
      </c>
      <c r="E62" s="65" t="s">
        <v>2</v>
      </c>
      <c r="F62" s="65">
        <v>23</v>
      </c>
      <c r="G62" s="65"/>
      <c r="H62" s="65"/>
      <c r="I62" s="65"/>
      <c r="J62" s="65"/>
    </row>
    <row r="63" spans="1:10" ht="15.75">
      <c r="A63" s="65" t="s">
        <v>15</v>
      </c>
      <c r="B63" s="65" t="s">
        <v>2</v>
      </c>
      <c r="C63" s="65" t="s">
        <v>36</v>
      </c>
      <c r="D63" s="65">
        <v>28</v>
      </c>
      <c r="E63" s="65" t="s">
        <v>2</v>
      </c>
      <c r="F63" s="65">
        <v>39</v>
      </c>
      <c r="G63" s="65"/>
      <c r="H63" s="65"/>
      <c r="I63" s="65"/>
      <c r="J63" s="65"/>
    </row>
    <row r="64" spans="1:10" ht="15.75">
      <c r="A64" s="65" t="s">
        <v>65</v>
      </c>
      <c r="B64" s="65" t="s">
        <v>2</v>
      </c>
      <c r="C64" s="65" t="s">
        <v>22</v>
      </c>
      <c r="D64" s="65">
        <v>28</v>
      </c>
      <c r="E64" s="65" t="s">
        <v>2</v>
      </c>
      <c r="F64" s="65">
        <v>20</v>
      </c>
      <c r="G64" s="65"/>
      <c r="H64" s="65"/>
      <c r="I64" s="65"/>
      <c r="J64" s="65"/>
    </row>
    <row r="65" spans="1:10" ht="15.75">
      <c r="A65" s="65" t="s">
        <v>29</v>
      </c>
      <c r="B65" s="65" t="s">
        <v>2</v>
      </c>
      <c r="C65" s="65" t="s">
        <v>30</v>
      </c>
      <c r="D65" s="65">
        <v>25</v>
      </c>
      <c r="E65" s="65" t="s">
        <v>2</v>
      </c>
      <c r="F65" s="65">
        <v>20</v>
      </c>
      <c r="G65" s="65"/>
      <c r="H65" s="65"/>
      <c r="I65" s="65"/>
      <c r="J65" s="65"/>
    </row>
    <row r="66" spans="1:10" ht="15.75">
      <c r="A66" s="65" t="s">
        <v>21</v>
      </c>
      <c r="B66" s="65" t="s">
        <v>2</v>
      </c>
      <c r="C66" s="65" t="s">
        <v>49</v>
      </c>
      <c r="D66" s="65">
        <v>28</v>
      </c>
      <c r="E66" s="65" t="s">
        <v>2</v>
      </c>
      <c r="F66" s="65">
        <v>30</v>
      </c>
      <c r="G66" s="65"/>
      <c r="H66" s="65"/>
      <c r="I66" s="65"/>
      <c r="J66" s="65"/>
    </row>
    <row r="67" spans="1:10" ht="15.75">
      <c r="A67" s="65" t="s">
        <v>45</v>
      </c>
      <c r="B67" s="65" t="s">
        <v>2</v>
      </c>
      <c r="C67" s="65" t="s">
        <v>39</v>
      </c>
      <c r="D67" s="65">
        <v>30</v>
      </c>
      <c r="E67" s="65" t="s">
        <v>2</v>
      </c>
      <c r="F67" s="65">
        <v>24</v>
      </c>
      <c r="G67" s="65"/>
      <c r="H67" s="65"/>
      <c r="I67" s="65"/>
      <c r="J67" s="65"/>
    </row>
    <row r="68" spans="1:10" ht="15.75">
      <c r="A68" s="67"/>
      <c r="B68" s="68"/>
      <c r="C68" s="68"/>
      <c r="D68" s="68"/>
      <c r="E68" s="68"/>
      <c r="F68" s="68"/>
      <c r="G68" s="69"/>
      <c r="H68" s="69"/>
      <c r="I68" s="69"/>
      <c r="J68" s="69"/>
    </row>
    <row r="69" spans="1:10" ht="15.75">
      <c r="A69" s="67"/>
      <c r="B69" s="68"/>
      <c r="C69" s="68"/>
      <c r="D69" s="68"/>
      <c r="E69" s="68"/>
      <c r="F69" s="68"/>
      <c r="G69" s="69"/>
      <c r="H69" s="69"/>
      <c r="I69" s="69"/>
      <c r="J69" s="69"/>
    </row>
    <row r="70" spans="1:10" ht="15.75">
      <c r="A70" s="67"/>
      <c r="B70" s="68"/>
      <c r="C70" s="68"/>
      <c r="D70" s="68"/>
      <c r="E70" s="68"/>
      <c r="F70" s="68"/>
      <c r="G70" s="69"/>
      <c r="H70" s="69"/>
      <c r="I70" s="69"/>
      <c r="J70" s="69"/>
    </row>
    <row r="71" spans="1:10" ht="15.75">
      <c r="A71" s="67"/>
      <c r="B71" s="68"/>
      <c r="C71" s="68"/>
      <c r="D71" s="68"/>
      <c r="E71" s="68"/>
      <c r="F71" s="68"/>
      <c r="G71" s="69"/>
      <c r="H71" s="69"/>
      <c r="I71" s="69"/>
      <c r="J71" s="69"/>
    </row>
    <row r="72" spans="1:10" ht="15.75">
      <c r="A72" s="67"/>
      <c r="B72" s="68"/>
      <c r="C72" s="68"/>
      <c r="D72" s="68"/>
      <c r="E72" s="68"/>
      <c r="F72" s="68"/>
      <c r="G72" s="69"/>
      <c r="H72" s="69"/>
      <c r="I72" s="69"/>
      <c r="J72" s="69"/>
    </row>
    <row r="73" spans="1:10" ht="15.75">
      <c r="A73" s="67"/>
      <c r="B73" s="68"/>
      <c r="C73" s="68"/>
      <c r="D73" s="68"/>
      <c r="E73" s="68"/>
      <c r="F73" s="68"/>
      <c r="G73" s="69"/>
      <c r="H73" s="69"/>
      <c r="I73" s="69"/>
      <c r="J73" s="69"/>
    </row>
    <row r="74" spans="1:10" ht="15.75">
      <c r="A74" s="67"/>
      <c r="B74" s="68"/>
      <c r="C74" s="68"/>
      <c r="D74" s="68"/>
      <c r="E74" s="68"/>
      <c r="F74" s="68"/>
      <c r="G74" s="69"/>
      <c r="H74" s="69"/>
      <c r="I74" s="69"/>
      <c r="J74" s="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5.83203125" defaultRowHeight="12.75"/>
  <cols>
    <col min="1" max="1" width="3.16015625" style="89" customWidth="1"/>
    <col min="2" max="2" width="14" style="89" customWidth="1"/>
    <col min="3" max="3" width="4.16015625" style="89" customWidth="1"/>
    <col min="4" max="4" width="2.16015625" style="89" customWidth="1"/>
    <col min="5" max="5" width="5.83203125" style="89" customWidth="1"/>
    <col min="6" max="6" width="26.83203125" style="89" customWidth="1"/>
    <col min="7" max="7" width="6.66015625" style="89" customWidth="1"/>
    <col min="8" max="8" width="10.33203125" style="89" customWidth="1"/>
    <col min="9" max="9" width="13" style="89" customWidth="1"/>
    <col min="10" max="10" width="12.66015625" style="89" customWidth="1"/>
    <col min="11" max="11" width="7.16015625" style="89" customWidth="1"/>
    <col min="12" max="12" width="8.16015625" style="89" customWidth="1"/>
    <col min="13" max="13" width="8.33203125" style="89" customWidth="1"/>
    <col min="14" max="14" width="8.66015625" style="89" customWidth="1"/>
    <col min="15" max="15" width="8.5" style="89" customWidth="1"/>
    <col min="16" max="16" width="6.66015625" style="89" customWidth="1"/>
    <col min="17" max="17" width="8.66015625" style="89" customWidth="1"/>
    <col min="18" max="18" width="9.33203125" style="89" customWidth="1"/>
    <col min="19" max="19" width="13.5" style="89" customWidth="1"/>
    <col min="20" max="20" width="13.33203125" style="89" customWidth="1"/>
    <col min="21" max="21" width="6.66015625" style="89" customWidth="1"/>
    <col min="22" max="22" width="8" style="89" customWidth="1"/>
    <col min="23" max="23" width="8.16015625" style="89" customWidth="1"/>
    <col min="24" max="24" width="6" style="89" customWidth="1"/>
    <col min="25" max="25" width="17.16015625" style="89" customWidth="1"/>
    <col min="26" max="26" width="12" style="89" customWidth="1"/>
    <col min="27" max="27" width="15.66015625" style="89" customWidth="1"/>
    <col min="28" max="28" width="8" style="89" customWidth="1"/>
    <col min="29" max="29" width="8.16015625" style="89" customWidth="1"/>
    <col min="30" max="30" width="9.5" style="89" customWidth="1"/>
    <col min="31" max="31" width="9" style="89" customWidth="1"/>
    <col min="32" max="16384" width="5.83203125" style="89" customWidth="1"/>
  </cols>
  <sheetData>
    <row r="1" spans="1:31" ht="12.75">
      <c r="A1" s="86" t="s">
        <v>191</v>
      </c>
      <c r="B1" s="87"/>
      <c r="C1" s="87"/>
      <c r="D1" s="88"/>
      <c r="F1" s="90" t="s">
        <v>192</v>
      </c>
      <c r="G1" s="91" t="s">
        <v>193</v>
      </c>
      <c r="H1" s="92" t="s">
        <v>194</v>
      </c>
      <c r="I1" s="91" t="s">
        <v>24</v>
      </c>
      <c r="J1" s="93" t="s">
        <v>9</v>
      </c>
      <c r="K1" s="93" t="s">
        <v>23</v>
      </c>
      <c r="L1" s="94" t="s">
        <v>49</v>
      </c>
      <c r="M1" s="94" t="s">
        <v>5</v>
      </c>
      <c r="N1" s="94" t="s">
        <v>12</v>
      </c>
      <c r="O1" s="94" t="s">
        <v>7</v>
      </c>
      <c r="P1" s="94" t="s">
        <v>18</v>
      </c>
      <c r="Q1" s="94" t="s">
        <v>55</v>
      </c>
      <c r="R1" s="94" t="s">
        <v>13</v>
      </c>
      <c r="S1" s="94" t="s">
        <v>48</v>
      </c>
      <c r="T1" s="94" t="s">
        <v>8</v>
      </c>
      <c r="U1" s="94" t="s">
        <v>27</v>
      </c>
      <c r="V1" s="94" t="s">
        <v>41</v>
      </c>
      <c r="W1" s="95" t="s">
        <v>32</v>
      </c>
      <c r="X1" s="94" t="s">
        <v>22</v>
      </c>
      <c r="Y1" s="93" t="s">
        <v>14</v>
      </c>
      <c r="Z1" s="94" t="s">
        <v>62</v>
      </c>
      <c r="AA1" s="93" t="s">
        <v>45</v>
      </c>
      <c r="AB1" s="93" t="s">
        <v>3</v>
      </c>
      <c r="AC1" s="96" t="s">
        <v>37</v>
      </c>
      <c r="AD1" s="96" t="s">
        <v>25</v>
      </c>
      <c r="AE1" s="95" t="s">
        <v>26</v>
      </c>
    </row>
    <row r="2" spans="1:31" ht="12.75">
      <c r="A2" s="97">
        <v>1</v>
      </c>
      <c r="B2" s="98" t="s">
        <v>32</v>
      </c>
      <c r="C2" s="98">
        <v>74</v>
      </c>
      <c r="D2" s="99">
        <v>5</v>
      </c>
      <c r="F2" s="100" t="s">
        <v>195</v>
      </c>
      <c r="G2" s="101">
        <v>1</v>
      </c>
      <c r="H2" s="102">
        <f>SUM(I2:AE2)/23</f>
        <v>1.6521739130434783</v>
      </c>
      <c r="I2" s="103">
        <v>1</v>
      </c>
      <c r="J2" s="104">
        <v>2</v>
      </c>
      <c r="K2" s="104">
        <v>1</v>
      </c>
      <c r="L2" s="104">
        <v>2</v>
      </c>
      <c r="M2" s="104">
        <v>1</v>
      </c>
      <c r="N2" s="104">
        <v>1</v>
      </c>
      <c r="O2" s="104">
        <v>3</v>
      </c>
      <c r="P2" s="104">
        <v>2</v>
      </c>
      <c r="Q2" s="104">
        <v>3</v>
      </c>
      <c r="R2" s="104">
        <v>1</v>
      </c>
      <c r="S2" s="104">
        <v>1</v>
      </c>
      <c r="T2" s="104">
        <v>1</v>
      </c>
      <c r="U2" s="104">
        <v>2</v>
      </c>
      <c r="V2" s="104">
        <v>3</v>
      </c>
      <c r="W2" s="104">
        <v>3</v>
      </c>
      <c r="X2" s="104">
        <v>1</v>
      </c>
      <c r="Y2" s="104">
        <v>1</v>
      </c>
      <c r="Z2" s="104">
        <v>1</v>
      </c>
      <c r="AA2" s="104">
        <v>2</v>
      </c>
      <c r="AB2" s="104">
        <v>2</v>
      </c>
      <c r="AC2" s="104">
        <v>1</v>
      </c>
      <c r="AD2" s="104">
        <v>2</v>
      </c>
      <c r="AE2" s="104">
        <v>1</v>
      </c>
    </row>
    <row r="3" spans="1:31" ht="12.75">
      <c r="A3" s="97">
        <v>2</v>
      </c>
      <c r="B3" s="98" t="s">
        <v>48</v>
      </c>
      <c r="C3" s="98">
        <v>74</v>
      </c>
      <c r="D3" s="99">
        <v>1</v>
      </c>
      <c r="F3" s="105" t="s">
        <v>196</v>
      </c>
      <c r="G3" s="101">
        <v>2</v>
      </c>
      <c r="H3" s="102">
        <f aca="true" t="shared" si="0" ref="H3:H19">SUM(I3:AE3)/23</f>
        <v>1.7391304347826086</v>
      </c>
      <c r="I3" s="106">
        <v>3</v>
      </c>
      <c r="J3" s="107">
        <v>1</v>
      </c>
      <c r="K3" s="107">
        <v>2</v>
      </c>
      <c r="L3" s="107">
        <v>1</v>
      </c>
      <c r="M3" s="107">
        <v>2</v>
      </c>
      <c r="N3" s="107">
        <v>2</v>
      </c>
      <c r="O3" s="107">
        <v>1</v>
      </c>
      <c r="P3" s="107">
        <v>1</v>
      </c>
      <c r="Q3" s="107">
        <v>1</v>
      </c>
      <c r="R3" s="107">
        <v>2</v>
      </c>
      <c r="S3" s="107">
        <v>2</v>
      </c>
      <c r="T3" s="107">
        <v>2</v>
      </c>
      <c r="U3" s="107">
        <v>1</v>
      </c>
      <c r="V3" s="107">
        <v>2</v>
      </c>
      <c r="W3" s="107">
        <v>1</v>
      </c>
      <c r="X3" s="107">
        <v>2</v>
      </c>
      <c r="Y3" s="107">
        <v>2</v>
      </c>
      <c r="Z3" s="107">
        <v>2</v>
      </c>
      <c r="AA3" s="107">
        <v>3</v>
      </c>
      <c r="AB3" s="107">
        <v>1</v>
      </c>
      <c r="AC3" s="107">
        <v>2</v>
      </c>
      <c r="AD3" s="107">
        <v>1</v>
      </c>
      <c r="AE3" s="107">
        <v>3</v>
      </c>
    </row>
    <row r="4" spans="1:31" ht="12.75">
      <c r="A4" s="97"/>
      <c r="B4" s="98" t="s">
        <v>37</v>
      </c>
      <c r="C4" s="98">
        <v>74</v>
      </c>
      <c r="D4" s="99">
        <v>1</v>
      </c>
      <c r="F4" s="105" t="s">
        <v>197</v>
      </c>
      <c r="G4" s="101">
        <v>3</v>
      </c>
      <c r="H4" s="102">
        <f t="shared" si="0"/>
        <v>3.5652173913043477</v>
      </c>
      <c r="I4" s="106">
        <v>2</v>
      </c>
      <c r="J4" s="107">
        <v>5</v>
      </c>
      <c r="K4" s="107">
        <v>4</v>
      </c>
      <c r="L4" s="107">
        <v>3</v>
      </c>
      <c r="M4" s="107">
        <v>5</v>
      </c>
      <c r="N4" s="107">
        <v>4</v>
      </c>
      <c r="O4" s="107">
        <v>2</v>
      </c>
      <c r="P4" s="107">
        <v>4</v>
      </c>
      <c r="Q4" s="107">
        <v>2</v>
      </c>
      <c r="R4" s="107">
        <v>5</v>
      </c>
      <c r="S4" s="107">
        <v>4</v>
      </c>
      <c r="T4" s="107">
        <v>3</v>
      </c>
      <c r="U4" s="107">
        <v>4</v>
      </c>
      <c r="V4" s="107">
        <v>1</v>
      </c>
      <c r="W4" s="107">
        <v>7</v>
      </c>
      <c r="X4" s="107">
        <v>5</v>
      </c>
      <c r="Y4" s="107">
        <v>3</v>
      </c>
      <c r="Z4" s="107">
        <v>4</v>
      </c>
      <c r="AA4" s="107">
        <v>1</v>
      </c>
      <c r="AB4" s="107">
        <v>4</v>
      </c>
      <c r="AC4" s="107">
        <v>5</v>
      </c>
      <c r="AD4" s="107">
        <v>3</v>
      </c>
      <c r="AE4" s="107">
        <v>2</v>
      </c>
    </row>
    <row r="5" spans="1:31" ht="12.75">
      <c r="A5" s="97">
        <v>4</v>
      </c>
      <c r="B5" s="98" t="s">
        <v>27</v>
      </c>
      <c r="C5" s="98">
        <v>76</v>
      </c>
      <c r="D5" s="99">
        <v>3</v>
      </c>
      <c r="F5" s="105" t="s">
        <v>198</v>
      </c>
      <c r="G5" s="101">
        <v>4</v>
      </c>
      <c r="H5" s="102">
        <f t="shared" si="0"/>
        <v>4.173913043478261</v>
      </c>
      <c r="I5" s="106">
        <v>5</v>
      </c>
      <c r="J5" s="107">
        <v>6</v>
      </c>
      <c r="K5" s="107">
        <v>3</v>
      </c>
      <c r="L5" s="107">
        <v>4</v>
      </c>
      <c r="M5" s="107">
        <v>7</v>
      </c>
      <c r="N5" s="107">
        <v>3</v>
      </c>
      <c r="O5" s="107">
        <v>7</v>
      </c>
      <c r="P5" s="107">
        <v>3</v>
      </c>
      <c r="Q5" s="107">
        <v>4</v>
      </c>
      <c r="R5" s="107">
        <v>3</v>
      </c>
      <c r="S5" s="107">
        <v>3</v>
      </c>
      <c r="T5" s="107">
        <v>4</v>
      </c>
      <c r="U5" s="107">
        <v>5</v>
      </c>
      <c r="V5" s="107">
        <v>5</v>
      </c>
      <c r="W5" s="107">
        <v>2</v>
      </c>
      <c r="X5" s="107">
        <v>3</v>
      </c>
      <c r="Y5" s="107">
        <v>4</v>
      </c>
      <c r="Z5" s="107">
        <v>5</v>
      </c>
      <c r="AA5" s="107">
        <v>4</v>
      </c>
      <c r="AB5" s="107">
        <v>3</v>
      </c>
      <c r="AC5" s="107">
        <v>3</v>
      </c>
      <c r="AD5" s="107">
        <v>5</v>
      </c>
      <c r="AE5" s="107">
        <v>5</v>
      </c>
    </row>
    <row r="6" spans="1:31" ht="12.75">
      <c r="A6" s="97">
        <v>5</v>
      </c>
      <c r="B6" s="98" t="s">
        <v>3</v>
      </c>
      <c r="C6" s="98">
        <v>76</v>
      </c>
      <c r="D6" s="99">
        <v>1</v>
      </c>
      <c r="F6" s="105" t="s">
        <v>199</v>
      </c>
      <c r="G6" s="101">
        <v>6</v>
      </c>
      <c r="H6" s="102">
        <f t="shared" si="0"/>
        <v>5.521739130434782</v>
      </c>
      <c r="I6" s="106">
        <v>7</v>
      </c>
      <c r="J6" s="107">
        <v>7</v>
      </c>
      <c r="K6" s="107">
        <v>5</v>
      </c>
      <c r="L6" s="107">
        <v>5</v>
      </c>
      <c r="M6" s="107">
        <v>3</v>
      </c>
      <c r="N6" s="107">
        <v>7</v>
      </c>
      <c r="O6" s="107">
        <v>4</v>
      </c>
      <c r="P6" s="107">
        <v>6</v>
      </c>
      <c r="Q6" s="107">
        <v>6</v>
      </c>
      <c r="R6" s="107">
        <v>4</v>
      </c>
      <c r="S6" s="107">
        <v>7</v>
      </c>
      <c r="T6" s="107">
        <v>6</v>
      </c>
      <c r="U6" s="107">
        <v>6</v>
      </c>
      <c r="V6" s="107">
        <v>8</v>
      </c>
      <c r="W6" s="107">
        <v>5</v>
      </c>
      <c r="X6" s="107">
        <v>4</v>
      </c>
      <c r="Y6" s="107">
        <v>6</v>
      </c>
      <c r="Z6" s="107">
        <v>3</v>
      </c>
      <c r="AA6" s="107">
        <v>6</v>
      </c>
      <c r="AB6" s="107">
        <v>6</v>
      </c>
      <c r="AC6" s="107">
        <v>4</v>
      </c>
      <c r="AD6" s="107">
        <v>6</v>
      </c>
      <c r="AE6" s="107">
        <v>6</v>
      </c>
    </row>
    <row r="7" spans="1:31" ht="12.75">
      <c r="A7" s="97"/>
      <c r="B7" s="98" t="s">
        <v>13</v>
      </c>
      <c r="C7" s="98">
        <v>76</v>
      </c>
      <c r="D7" s="99">
        <v>1</v>
      </c>
      <c r="F7" s="105" t="s">
        <v>200</v>
      </c>
      <c r="G7" s="101">
        <v>7</v>
      </c>
      <c r="H7" s="102">
        <f t="shared" si="0"/>
        <v>7.739130434782608</v>
      </c>
      <c r="I7" s="106">
        <v>13</v>
      </c>
      <c r="J7" s="107">
        <v>4</v>
      </c>
      <c r="K7" s="107">
        <v>7</v>
      </c>
      <c r="L7" s="107">
        <v>7</v>
      </c>
      <c r="M7" s="107">
        <v>4</v>
      </c>
      <c r="N7" s="107">
        <v>9</v>
      </c>
      <c r="O7" s="107">
        <v>8</v>
      </c>
      <c r="P7" s="107">
        <v>7</v>
      </c>
      <c r="Q7" s="107">
        <v>8</v>
      </c>
      <c r="R7" s="107">
        <v>7</v>
      </c>
      <c r="S7" s="107">
        <v>8</v>
      </c>
      <c r="T7" s="107">
        <v>8</v>
      </c>
      <c r="U7" s="107">
        <v>15</v>
      </c>
      <c r="V7" s="107">
        <v>7</v>
      </c>
      <c r="W7" s="107">
        <v>4</v>
      </c>
      <c r="X7" s="107">
        <v>8</v>
      </c>
      <c r="Y7" s="107">
        <v>7</v>
      </c>
      <c r="Z7" s="107">
        <v>6</v>
      </c>
      <c r="AA7" s="107">
        <v>8</v>
      </c>
      <c r="AB7" s="107">
        <v>8</v>
      </c>
      <c r="AC7" s="107">
        <v>7</v>
      </c>
      <c r="AD7" s="107">
        <v>10</v>
      </c>
      <c r="AE7" s="107">
        <v>8</v>
      </c>
    </row>
    <row r="8" spans="1:31" ht="12.75">
      <c r="A8" s="97"/>
      <c r="B8" s="98" t="s">
        <v>22</v>
      </c>
      <c r="C8" s="98">
        <v>76</v>
      </c>
      <c r="D8" s="99">
        <v>1</v>
      </c>
      <c r="F8" s="105" t="s">
        <v>201</v>
      </c>
      <c r="G8" s="101">
        <v>5</v>
      </c>
      <c r="H8" s="102">
        <f t="shared" si="0"/>
        <v>5.217391304347826</v>
      </c>
      <c r="I8" s="106">
        <v>4</v>
      </c>
      <c r="J8" s="107">
        <v>3</v>
      </c>
      <c r="K8" s="107">
        <v>6</v>
      </c>
      <c r="L8" s="107">
        <v>6</v>
      </c>
      <c r="M8" s="107">
        <v>6</v>
      </c>
      <c r="N8" s="107">
        <v>6</v>
      </c>
      <c r="O8" s="107">
        <v>5</v>
      </c>
      <c r="P8" s="107">
        <v>5</v>
      </c>
      <c r="Q8" s="107">
        <v>5</v>
      </c>
      <c r="R8" s="107">
        <v>6</v>
      </c>
      <c r="S8" s="107">
        <v>6</v>
      </c>
      <c r="T8" s="107">
        <v>5</v>
      </c>
      <c r="U8" s="107">
        <v>3</v>
      </c>
      <c r="V8" s="107">
        <v>4</v>
      </c>
      <c r="W8" s="107">
        <v>6</v>
      </c>
      <c r="X8" s="107">
        <v>6</v>
      </c>
      <c r="Y8" s="107">
        <v>5</v>
      </c>
      <c r="Z8" s="107">
        <v>7</v>
      </c>
      <c r="AA8" s="107">
        <v>5</v>
      </c>
      <c r="AB8" s="107">
        <v>5</v>
      </c>
      <c r="AC8" s="107">
        <v>8</v>
      </c>
      <c r="AD8" s="107">
        <v>4</v>
      </c>
      <c r="AE8" s="107">
        <v>4</v>
      </c>
    </row>
    <row r="9" spans="1:31" ht="12.75">
      <c r="A9" s="97">
        <v>8</v>
      </c>
      <c r="B9" s="98" t="s">
        <v>62</v>
      </c>
      <c r="C9" s="98">
        <v>78</v>
      </c>
      <c r="D9" s="99">
        <v>1</v>
      </c>
      <c r="F9" s="105" t="s">
        <v>202</v>
      </c>
      <c r="G9" s="101">
        <v>11</v>
      </c>
      <c r="H9" s="102">
        <f t="shared" si="0"/>
        <v>11.130434782608695</v>
      </c>
      <c r="I9" s="106">
        <v>8</v>
      </c>
      <c r="J9" s="107">
        <v>9</v>
      </c>
      <c r="K9" s="107">
        <v>11</v>
      </c>
      <c r="L9" s="107">
        <v>12</v>
      </c>
      <c r="M9" s="107">
        <v>12</v>
      </c>
      <c r="N9" s="107">
        <v>5</v>
      </c>
      <c r="O9" s="107">
        <v>17</v>
      </c>
      <c r="P9" s="107">
        <v>12</v>
      </c>
      <c r="Q9" s="107">
        <v>14</v>
      </c>
      <c r="R9" s="107">
        <v>10</v>
      </c>
      <c r="S9" s="107">
        <v>11</v>
      </c>
      <c r="T9" s="107">
        <v>14</v>
      </c>
      <c r="U9" s="107">
        <v>8</v>
      </c>
      <c r="V9" s="107">
        <v>10</v>
      </c>
      <c r="W9" s="107">
        <v>13</v>
      </c>
      <c r="X9" s="107">
        <v>11</v>
      </c>
      <c r="Y9" s="107">
        <v>13</v>
      </c>
      <c r="Z9" s="107">
        <v>12</v>
      </c>
      <c r="AA9" s="107">
        <v>13</v>
      </c>
      <c r="AB9" s="107">
        <v>11</v>
      </c>
      <c r="AC9" s="107">
        <v>10</v>
      </c>
      <c r="AD9" s="107">
        <v>7</v>
      </c>
      <c r="AE9" s="107">
        <v>13</v>
      </c>
    </row>
    <row r="10" spans="1:31" ht="12.75">
      <c r="A10" s="97">
        <v>9</v>
      </c>
      <c r="B10" s="98" t="s">
        <v>41</v>
      </c>
      <c r="C10" s="98">
        <v>80</v>
      </c>
      <c r="D10" s="99">
        <v>2</v>
      </c>
      <c r="F10" s="105" t="s">
        <v>203</v>
      </c>
      <c r="G10" s="101">
        <v>8</v>
      </c>
      <c r="H10" s="102">
        <f t="shared" si="0"/>
        <v>7.913043478260869</v>
      </c>
      <c r="I10" s="106">
        <v>6</v>
      </c>
      <c r="J10" s="107">
        <v>10</v>
      </c>
      <c r="K10" s="107">
        <v>8</v>
      </c>
      <c r="L10" s="107">
        <v>9</v>
      </c>
      <c r="M10" s="107">
        <v>10</v>
      </c>
      <c r="N10" s="107">
        <v>8</v>
      </c>
      <c r="O10" s="107">
        <v>9</v>
      </c>
      <c r="P10" s="107">
        <v>9</v>
      </c>
      <c r="Q10" s="107">
        <v>7</v>
      </c>
      <c r="R10" s="107">
        <v>8</v>
      </c>
      <c r="S10" s="107">
        <v>5</v>
      </c>
      <c r="T10" s="107">
        <v>7</v>
      </c>
      <c r="U10" s="107">
        <v>7</v>
      </c>
      <c r="V10" s="107">
        <v>6</v>
      </c>
      <c r="W10" s="107">
        <v>8</v>
      </c>
      <c r="X10" s="107">
        <v>7</v>
      </c>
      <c r="Y10" s="107">
        <v>8</v>
      </c>
      <c r="Z10" s="107">
        <v>8</v>
      </c>
      <c r="AA10" s="107">
        <v>9</v>
      </c>
      <c r="AB10" s="107">
        <v>7</v>
      </c>
      <c r="AC10" s="107">
        <v>6</v>
      </c>
      <c r="AD10" s="107">
        <v>13</v>
      </c>
      <c r="AE10" s="107">
        <v>7</v>
      </c>
    </row>
    <row r="11" spans="1:31" ht="12.75">
      <c r="A11" s="97">
        <v>10</v>
      </c>
      <c r="B11" s="98" t="s">
        <v>49</v>
      </c>
      <c r="C11" s="98">
        <v>82</v>
      </c>
      <c r="D11" s="99">
        <v>3</v>
      </c>
      <c r="F11" s="105" t="s">
        <v>204</v>
      </c>
      <c r="G11" s="101">
        <v>9</v>
      </c>
      <c r="H11" s="102">
        <f t="shared" si="0"/>
        <v>9.826086956521738</v>
      </c>
      <c r="I11" s="106">
        <v>12</v>
      </c>
      <c r="J11" s="107">
        <v>8</v>
      </c>
      <c r="K11" s="107">
        <v>12</v>
      </c>
      <c r="L11" s="107">
        <v>8</v>
      </c>
      <c r="M11" s="107">
        <v>8</v>
      </c>
      <c r="N11" s="107">
        <v>10</v>
      </c>
      <c r="O11" s="107">
        <v>11</v>
      </c>
      <c r="P11" s="107">
        <v>10</v>
      </c>
      <c r="Q11" s="107">
        <v>12</v>
      </c>
      <c r="R11" s="107">
        <v>9</v>
      </c>
      <c r="S11" s="107">
        <v>9</v>
      </c>
      <c r="T11" s="107">
        <v>9</v>
      </c>
      <c r="U11" s="107">
        <v>11</v>
      </c>
      <c r="V11" s="107">
        <v>13</v>
      </c>
      <c r="W11" s="107">
        <v>9</v>
      </c>
      <c r="X11" s="107">
        <v>9</v>
      </c>
      <c r="Y11" s="107">
        <v>9</v>
      </c>
      <c r="Z11" s="107">
        <v>11</v>
      </c>
      <c r="AA11" s="107">
        <v>7</v>
      </c>
      <c r="AB11" s="107">
        <v>9</v>
      </c>
      <c r="AC11" s="107">
        <v>13</v>
      </c>
      <c r="AD11" s="107">
        <v>8</v>
      </c>
      <c r="AE11" s="107">
        <v>9</v>
      </c>
    </row>
    <row r="12" spans="1:31" ht="12.75">
      <c r="A12" s="97">
        <v>11</v>
      </c>
      <c r="B12" s="98" t="s">
        <v>12</v>
      </c>
      <c r="C12" s="98">
        <v>82</v>
      </c>
      <c r="D12" s="99">
        <v>0</v>
      </c>
      <c r="F12" s="105" t="s">
        <v>205</v>
      </c>
      <c r="G12" s="101">
        <v>14</v>
      </c>
      <c r="H12" s="102">
        <f t="shared" si="0"/>
        <v>13.565217391304348</v>
      </c>
      <c r="I12" s="106">
        <v>10</v>
      </c>
      <c r="J12" s="107">
        <v>12</v>
      </c>
      <c r="K12" s="107">
        <v>16</v>
      </c>
      <c r="L12" s="107">
        <v>15</v>
      </c>
      <c r="M12" s="107">
        <v>13</v>
      </c>
      <c r="N12" s="107">
        <v>12</v>
      </c>
      <c r="O12" s="107">
        <v>10</v>
      </c>
      <c r="P12" s="107">
        <v>13</v>
      </c>
      <c r="Q12" s="107">
        <v>15</v>
      </c>
      <c r="R12" s="107">
        <v>13</v>
      </c>
      <c r="S12" s="107">
        <v>14</v>
      </c>
      <c r="T12" s="107">
        <v>15</v>
      </c>
      <c r="U12" s="107">
        <v>16</v>
      </c>
      <c r="V12" s="107">
        <v>14</v>
      </c>
      <c r="W12" s="107">
        <v>17</v>
      </c>
      <c r="X12" s="107">
        <v>14</v>
      </c>
      <c r="Y12" s="107">
        <v>14</v>
      </c>
      <c r="Z12" s="107">
        <v>15</v>
      </c>
      <c r="AA12" s="107">
        <v>11</v>
      </c>
      <c r="AB12" s="107">
        <v>13</v>
      </c>
      <c r="AC12" s="107">
        <v>14</v>
      </c>
      <c r="AD12" s="107">
        <v>12</v>
      </c>
      <c r="AE12" s="107">
        <v>14</v>
      </c>
    </row>
    <row r="13" spans="1:31" ht="12.75">
      <c r="A13" s="97">
        <v>12</v>
      </c>
      <c r="B13" s="98" t="s">
        <v>24</v>
      </c>
      <c r="C13" s="98">
        <v>84</v>
      </c>
      <c r="D13" s="99">
        <v>2</v>
      </c>
      <c r="F13" s="105" t="s">
        <v>206</v>
      </c>
      <c r="G13" s="101">
        <v>10</v>
      </c>
      <c r="H13" s="102">
        <f t="shared" si="0"/>
        <v>10.73913043478261</v>
      </c>
      <c r="I13" s="106">
        <v>11</v>
      </c>
      <c r="J13" s="107">
        <v>11</v>
      </c>
      <c r="K13" s="107">
        <v>14</v>
      </c>
      <c r="L13" s="107">
        <v>11</v>
      </c>
      <c r="M13" s="107">
        <v>9</v>
      </c>
      <c r="N13" s="107">
        <v>13</v>
      </c>
      <c r="O13" s="107">
        <v>6</v>
      </c>
      <c r="P13" s="107">
        <v>8</v>
      </c>
      <c r="Q13" s="107">
        <v>11</v>
      </c>
      <c r="R13" s="107">
        <v>12</v>
      </c>
      <c r="S13" s="107">
        <v>10</v>
      </c>
      <c r="T13" s="107">
        <v>11</v>
      </c>
      <c r="U13" s="107">
        <v>10</v>
      </c>
      <c r="V13" s="107">
        <v>9</v>
      </c>
      <c r="W13" s="107">
        <v>11</v>
      </c>
      <c r="X13" s="107">
        <v>12</v>
      </c>
      <c r="Y13" s="107">
        <v>12</v>
      </c>
      <c r="Z13" s="107">
        <v>10</v>
      </c>
      <c r="AA13" s="107">
        <v>10</v>
      </c>
      <c r="AB13" s="107">
        <v>10</v>
      </c>
      <c r="AC13" s="107">
        <v>11</v>
      </c>
      <c r="AD13" s="107">
        <v>14</v>
      </c>
      <c r="AE13" s="107">
        <v>11</v>
      </c>
    </row>
    <row r="14" spans="1:31" ht="12.75">
      <c r="A14" s="97"/>
      <c r="B14" s="98" t="s">
        <v>23</v>
      </c>
      <c r="C14" s="98">
        <v>84</v>
      </c>
      <c r="D14" s="99">
        <v>2</v>
      </c>
      <c r="F14" s="105" t="s">
        <v>207</v>
      </c>
      <c r="G14" s="101">
        <v>15</v>
      </c>
      <c r="H14" s="102">
        <f t="shared" si="0"/>
        <v>14.826086956521738</v>
      </c>
      <c r="I14" s="106">
        <v>14</v>
      </c>
      <c r="J14" s="107">
        <v>15</v>
      </c>
      <c r="K14" s="107">
        <v>15</v>
      </c>
      <c r="L14" s="107">
        <v>16</v>
      </c>
      <c r="M14" s="107">
        <v>16</v>
      </c>
      <c r="N14" s="107">
        <v>16</v>
      </c>
      <c r="O14" s="107">
        <v>16</v>
      </c>
      <c r="P14" s="107">
        <v>17</v>
      </c>
      <c r="Q14" s="107">
        <v>16</v>
      </c>
      <c r="R14" s="107">
        <v>15</v>
      </c>
      <c r="S14" s="107">
        <v>16</v>
      </c>
      <c r="T14" s="107">
        <v>16</v>
      </c>
      <c r="U14" s="107">
        <v>12</v>
      </c>
      <c r="V14" s="107">
        <v>12</v>
      </c>
      <c r="W14" s="107">
        <v>12</v>
      </c>
      <c r="X14" s="107">
        <v>15</v>
      </c>
      <c r="Y14" s="107">
        <v>16</v>
      </c>
      <c r="Z14" s="107">
        <v>9</v>
      </c>
      <c r="AA14" s="107">
        <v>16</v>
      </c>
      <c r="AB14" s="107">
        <v>14</v>
      </c>
      <c r="AC14" s="107">
        <v>16</v>
      </c>
      <c r="AD14" s="107">
        <v>16</v>
      </c>
      <c r="AE14" s="107">
        <v>15</v>
      </c>
    </row>
    <row r="15" spans="1:31" ht="12.75">
      <c r="A15" s="97"/>
      <c r="B15" s="98" t="s">
        <v>8</v>
      </c>
      <c r="C15" s="98">
        <v>84</v>
      </c>
      <c r="D15" s="99">
        <v>2</v>
      </c>
      <c r="F15" s="105" t="s">
        <v>208</v>
      </c>
      <c r="G15" s="101">
        <v>12</v>
      </c>
      <c r="H15" s="102">
        <f t="shared" si="0"/>
        <v>11.73913043478261</v>
      </c>
      <c r="I15" s="106">
        <v>9</v>
      </c>
      <c r="J15" s="107">
        <v>13</v>
      </c>
      <c r="K15" s="107">
        <v>9</v>
      </c>
      <c r="L15" s="107">
        <v>10</v>
      </c>
      <c r="M15" s="107">
        <v>11</v>
      </c>
      <c r="N15" s="107">
        <v>11</v>
      </c>
      <c r="O15" s="107">
        <v>12</v>
      </c>
      <c r="P15" s="107">
        <v>15</v>
      </c>
      <c r="Q15" s="107">
        <v>9</v>
      </c>
      <c r="R15" s="107">
        <v>11</v>
      </c>
      <c r="S15" s="107">
        <v>12</v>
      </c>
      <c r="T15" s="107">
        <v>12</v>
      </c>
      <c r="U15" s="107">
        <v>13</v>
      </c>
      <c r="V15" s="107">
        <v>16</v>
      </c>
      <c r="W15" s="107">
        <v>15</v>
      </c>
      <c r="X15" s="107">
        <v>13</v>
      </c>
      <c r="Y15" s="107">
        <v>11</v>
      </c>
      <c r="Z15" s="107">
        <v>14</v>
      </c>
      <c r="AA15" s="107">
        <v>12</v>
      </c>
      <c r="AB15" s="107">
        <v>12</v>
      </c>
      <c r="AC15" s="107">
        <v>9</v>
      </c>
      <c r="AD15" s="107">
        <v>11</v>
      </c>
      <c r="AE15" s="107">
        <v>10</v>
      </c>
    </row>
    <row r="16" spans="1:31" ht="12.75">
      <c r="A16" s="97"/>
      <c r="B16" s="98" t="s">
        <v>55</v>
      </c>
      <c r="C16" s="98">
        <v>84</v>
      </c>
      <c r="D16" s="99">
        <v>2</v>
      </c>
      <c r="F16" s="105" t="s">
        <v>209</v>
      </c>
      <c r="G16" s="101">
        <v>13</v>
      </c>
      <c r="H16" s="102">
        <f t="shared" si="0"/>
        <v>12.565217391304348</v>
      </c>
      <c r="I16" s="106">
        <v>17</v>
      </c>
      <c r="J16" s="107">
        <v>17</v>
      </c>
      <c r="K16" s="107">
        <v>10</v>
      </c>
      <c r="L16" s="107">
        <v>13</v>
      </c>
      <c r="M16" s="107">
        <v>17</v>
      </c>
      <c r="N16" s="107">
        <v>17</v>
      </c>
      <c r="O16" s="107">
        <v>13</v>
      </c>
      <c r="P16" s="107">
        <v>11</v>
      </c>
      <c r="Q16" s="107">
        <v>10</v>
      </c>
      <c r="R16" s="107">
        <v>14</v>
      </c>
      <c r="S16" s="107">
        <v>13</v>
      </c>
      <c r="T16" s="107">
        <v>10</v>
      </c>
      <c r="U16" s="107">
        <v>9</v>
      </c>
      <c r="V16" s="107">
        <v>11</v>
      </c>
      <c r="W16" s="107">
        <v>10</v>
      </c>
      <c r="X16" s="107">
        <v>10</v>
      </c>
      <c r="Y16" s="107">
        <v>10</v>
      </c>
      <c r="Z16" s="107">
        <v>13</v>
      </c>
      <c r="AA16" s="107">
        <v>15</v>
      </c>
      <c r="AB16" s="107">
        <v>16</v>
      </c>
      <c r="AC16" s="107">
        <v>12</v>
      </c>
      <c r="AD16" s="107">
        <v>9</v>
      </c>
      <c r="AE16" s="107">
        <v>12</v>
      </c>
    </row>
    <row r="17" spans="1:31" ht="12.75">
      <c r="A17" s="97">
        <v>16</v>
      </c>
      <c r="B17" s="98" t="s">
        <v>18</v>
      </c>
      <c r="C17" s="98">
        <v>86</v>
      </c>
      <c r="D17" s="99">
        <v>0</v>
      </c>
      <c r="F17" s="105" t="s">
        <v>210</v>
      </c>
      <c r="G17" s="101">
        <v>16</v>
      </c>
      <c r="H17" s="102">
        <f t="shared" si="0"/>
        <v>14.956521739130435</v>
      </c>
      <c r="I17" s="106">
        <v>15</v>
      </c>
      <c r="J17" s="107">
        <v>14</v>
      </c>
      <c r="K17" s="107">
        <v>17</v>
      </c>
      <c r="L17" s="107">
        <v>14</v>
      </c>
      <c r="M17" s="107">
        <v>15</v>
      </c>
      <c r="N17" s="107">
        <v>15</v>
      </c>
      <c r="O17" s="107">
        <v>14</v>
      </c>
      <c r="P17" s="107">
        <v>14</v>
      </c>
      <c r="Q17" s="107">
        <v>13</v>
      </c>
      <c r="R17" s="107">
        <v>16</v>
      </c>
      <c r="S17" s="107">
        <v>15</v>
      </c>
      <c r="T17" s="107">
        <v>13</v>
      </c>
      <c r="U17" s="107">
        <v>14</v>
      </c>
      <c r="V17" s="107">
        <v>15</v>
      </c>
      <c r="W17" s="107">
        <v>16</v>
      </c>
      <c r="X17" s="107">
        <v>16</v>
      </c>
      <c r="Y17" s="107">
        <v>15</v>
      </c>
      <c r="Z17" s="107">
        <v>16</v>
      </c>
      <c r="AA17" s="107">
        <v>14</v>
      </c>
      <c r="AB17" s="107">
        <v>15</v>
      </c>
      <c r="AC17" s="107">
        <v>17</v>
      </c>
      <c r="AD17" s="107">
        <v>15</v>
      </c>
      <c r="AE17" s="107">
        <v>16</v>
      </c>
    </row>
    <row r="18" spans="1:31" ht="12.75">
      <c r="A18" s="97">
        <v>17</v>
      </c>
      <c r="B18" s="98" t="s">
        <v>45</v>
      </c>
      <c r="C18" s="98">
        <v>88</v>
      </c>
      <c r="D18" s="99">
        <v>3</v>
      </c>
      <c r="F18" s="105" t="s">
        <v>211</v>
      </c>
      <c r="G18" s="101">
        <v>17</v>
      </c>
      <c r="H18" s="102">
        <f t="shared" si="0"/>
        <v>16.26086956521739</v>
      </c>
      <c r="I18" s="106">
        <v>16</v>
      </c>
      <c r="J18" s="107">
        <v>16</v>
      </c>
      <c r="K18" s="107">
        <v>13</v>
      </c>
      <c r="L18" s="107">
        <v>17</v>
      </c>
      <c r="M18" s="107">
        <v>14</v>
      </c>
      <c r="N18" s="107">
        <v>14</v>
      </c>
      <c r="O18" s="107">
        <v>15</v>
      </c>
      <c r="P18" s="107">
        <v>16</v>
      </c>
      <c r="Q18" s="107">
        <v>17</v>
      </c>
      <c r="R18" s="107">
        <v>17</v>
      </c>
      <c r="S18" s="107">
        <v>17</v>
      </c>
      <c r="T18" s="107">
        <v>17</v>
      </c>
      <c r="U18" s="107">
        <v>17</v>
      </c>
      <c r="V18" s="107">
        <v>17</v>
      </c>
      <c r="W18" s="107">
        <v>14</v>
      </c>
      <c r="X18" s="107">
        <v>17</v>
      </c>
      <c r="Y18" s="107">
        <v>17</v>
      </c>
      <c r="Z18" s="107">
        <v>18</v>
      </c>
      <c r="AA18" s="107">
        <v>17</v>
      </c>
      <c r="AB18" s="107">
        <v>17</v>
      </c>
      <c r="AC18" s="107">
        <v>15</v>
      </c>
      <c r="AD18" s="107">
        <v>18</v>
      </c>
      <c r="AE18" s="107">
        <v>18</v>
      </c>
    </row>
    <row r="19" spans="1:31" ht="13.5" thickBot="1">
      <c r="A19" s="97">
        <v>18</v>
      </c>
      <c r="B19" s="98" t="s">
        <v>26</v>
      </c>
      <c r="C19" s="98">
        <v>88</v>
      </c>
      <c r="D19" s="99">
        <v>2</v>
      </c>
      <c r="F19" s="108" t="s">
        <v>212</v>
      </c>
      <c r="G19" s="109">
        <v>18</v>
      </c>
      <c r="H19" s="110">
        <f t="shared" si="0"/>
        <v>17.869565217391305</v>
      </c>
      <c r="I19" s="111">
        <v>18</v>
      </c>
      <c r="J19" s="112">
        <v>18</v>
      </c>
      <c r="K19" s="112">
        <v>18</v>
      </c>
      <c r="L19" s="112">
        <v>18</v>
      </c>
      <c r="M19" s="112">
        <v>18</v>
      </c>
      <c r="N19" s="112">
        <v>18</v>
      </c>
      <c r="O19" s="112">
        <v>18</v>
      </c>
      <c r="P19" s="112">
        <v>18</v>
      </c>
      <c r="Q19" s="112">
        <v>18</v>
      </c>
      <c r="R19" s="112">
        <v>18</v>
      </c>
      <c r="S19" s="112">
        <v>18</v>
      </c>
      <c r="T19" s="112">
        <v>18</v>
      </c>
      <c r="U19" s="112">
        <v>18</v>
      </c>
      <c r="V19" s="112">
        <v>18</v>
      </c>
      <c r="W19" s="112">
        <v>18</v>
      </c>
      <c r="X19" s="112">
        <v>18</v>
      </c>
      <c r="Y19" s="112">
        <v>18</v>
      </c>
      <c r="Z19" s="112">
        <v>17</v>
      </c>
      <c r="AA19" s="112">
        <v>18</v>
      </c>
      <c r="AB19" s="112">
        <v>18</v>
      </c>
      <c r="AC19" s="112">
        <v>18</v>
      </c>
      <c r="AD19" s="112">
        <v>17</v>
      </c>
      <c r="AE19" s="112">
        <v>17</v>
      </c>
    </row>
    <row r="20" spans="1:4" ht="12.75">
      <c r="A20" s="97">
        <v>19</v>
      </c>
      <c r="B20" s="98" t="s">
        <v>14</v>
      </c>
      <c r="C20" s="98">
        <v>90</v>
      </c>
      <c r="D20" s="99">
        <v>1</v>
      </c>
    </row>
    <row r="21" spans="1:4" ht="12.75">
      <c r="A21" s="97">
        <v>20</v>
      </c>
      <c r="B21" s="98" t="s">
        <v>9</v>
      </c>
      <c r="C21" s="98">
        <v>94</v>
      </c>
      <c r="D21" s="99">
        <v>1</v>
      </c>
    </row>
    <row r="22" spans="1:4" ht="12.75">
      <c r="A22" s="97"/>
      <c r="B22" s="98" t="s">
        <v>25</v>
      </c>
      <c r="C22" s="98">
        <v>94</v>
      </c>
      <c r="D22" s="99">
        <v>1</v>
      </c>
    </row>
    <row r="23" spans="1:4" ht="12.75">
      <c r="A23" s="97">
        <v>22</v>
      </c>
      <c r="B23" s="98" t="s">
        <v>5</v>
      </c>
      <c r="C23" s="98">
        <v>102</v>
      </c>
      <c r="D23" s="99">
        <v>0</v>
      </c>
    </row>
    <row r="24" spans="1:4" ht="13.5" thickBot="1">
      <c r="A24" s="113">
        <v>23</v>
      </c>
      <c r="B24" s="114" t="s">
        <v>7</v>
      </c>
      <c r="C24" s="114">
        <v>104</v>
      </c>
      <c r="D24" s="115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03"/>
  <sheetViews>
    <sheetView zoomScalePageLayoutView="0" workbookViewId="0" topLeftCell="A1">
      <selection activeCell="A1" sqref="A1:IV16384"/>
    </sheetView>
  </sheetViews>
  <sheetFormatPr defaultColWidth="13.33203125" defaultRowHeight="12.75"/>
  <cols>
    <col min="1" max="1" width="14.66015625" style="0" bestFit="1" customWidth="1"/>
    <col min="2" max="2" width="15.5" style="0" bestFit="1" customWidth="1"/>
    <col min="3" max="3" width="1.83203125" style="0" bestFit="1" customWidth="1"/>
    <col min="4" max="4" width="15.5" style="0" bestFit="1" customWidth="1"/>
    <col min="5" max="5" width="3.5" style="0" bestFit="1" customWidth="1"/>
    <col min="6" max="6" width="1.83203125" style="0" bestFit="1" customWidth="1"/>
    <col min="7" max="7" width="3.5" style="0" bestFit="1" customWidth="1"/>
    <col min="8" max="8" width="13.33203125" style="0" customWidth="1"/>
    <col min="9" max="9" width="14.66015625" style="0" bestFit="1" customWidth="1"/>
    <col min="10" max="10" width="3.5" style="0" bestFit="1" customWidth="1"/>
    <col min="11" max="11" width="16.33203125" style="0" bestFit="1" customWidth="1"/>
    <col min="12" max="12" width="1.83203125" style="0" bestFit="1" customWidth="1"/>
    <col min="13" max="13" width="16.33203125" style="0" bestFit="1" customWidth="1"/>
    <col min="14" max="14" width="3.5" style="0" bestFit="1" customWidth="1"/>
    <col min="15" max="15" width="3.16015625" style="0" bestFit="1" customWidth="1"/>
    <col min="16" max="16" width="3.5" style="0" bestFit="1" customWidth="1"/>
    <col min="17" max="17" width="13.33203125" style="0" customWidth="1"/>
    <col min="18" max="18" width="12.33203125" style="0" bestFit="1" customWidth="1"/>
    <col min="19" max="19" width="1.83203125" style="0" bestFit="1" customWidth="1"/>
    <col min="20" max="20" width="7" style="0" bestFit="1" customWidth="1"/>
    <col min="21" max="21" width="13.33203125" style="0" customWidth="1"/>
    <col min="22" max="22" width="15.5" style="0" bestFit="1" customWidth="1"/>
    <col min="23" max="23" width="2.33203125" style="0" bestFit="1" customWidth="1"/>
    <col min="24" max="24" width="4.66015625" style="0" bestFit="1" customWidth="1"/>
    <col min="25" max="25" width="3" style="0" bestFit="1" customWidth="1"/>
    <col min="26" max="26" width="14.16015625" style="0" bestFit="1" customWidth="1"/>
    <col min="27" max="27" width="7" style="0" bestFit="1" customWidth="1"/>
    <col min="28" max="28" width="6.5" style="0" bestFit="1" customWidth="1"/>
    <col min="29" max="29" width="3" style="0" bestFit="1" customWidth="1"/>
    <col min="30" max="31" width="7" style="0" bestFit="1" customWidth="1"/>
    <col min="32" max="32" width="7.66015625" style="0" bestFit="1" customWidth="1"/>
    <col min="33" max="34" width="4.66015625" style="0" bestFit="1" customWidth="1"/>
    <col min="35" max="35" width="4.16015625" style="0" bestFit="1" customWidth="1"/>
  </cols>
  <sheetData>
    <row r="1" spans="1:28" ht="12.75">
      <c r="A1" s="1" t="s">
        <v>0</v>
      </c>
      <c r="B1" s="2" t="s">
        <v>1</v>
      </c>
      <c r="C1" s="2" t="s">
        <v>2</v>
      </c>
      <c r="D1" s="2" t="s">
        <v>3</v>
      </c>
      <c r="E1" s="2">
        <v>5</v>
      </c>
      <c r="F1" s="2" t="s">
        <v>2</v>
      </c>
      <c r="G1" s="3">
        <v>5</v>
      </c>
      <c r="H1" s="4"/>
      <c r="I1" s="5" t="s">
        <v>0</v>
      </c>
      <c r="J1" s="6">
        <v>1</v>
      </c>
      <c r="K1" s="6" t="s">
        <v>4</v>
      </c>
      <c r="L1" s="6" t="s">
        <v>2</v>
      </c>
      <c r="M1" s="6" t="s">
        <v>5</v>
      </c>
      <c r="N1" s="6">
        <v>8</v>
      </c>
      <c r="O1" s="7" t="s">
        <v>2</v>
      </c>
      <c r="P1" s="6">
        <v>7</v>
      </c>
      <c r="Q1" s="6"/>
      <c r="R1" s="6"/>
      <c r="S1" s="6"/>
      <c r="T1" s="8"/>
      <c r="U1" s="4"/>
      <c r="V1" s="9" t="s">
        <v>6</v>
      </c>
      <c r="W1" s="10"/>
      <c r="X1" s="10"/>
      <c r="Y1" s="10"/>
      <c r="Z1" s="10"/>
      <c r="AA1" s="10"/>
      <c r="AB1" s="11"/>
    </row>
    <row r="2" spans="1:28" ht="12.75">
      <c r="A2" s="12"/>
      <c r="B2" s="13" t="s">
        <v>7</v>
      </c>
      <c r="C2" s="13" t="s">
        <v>2</v>
      </c>
      <c r="D2" s="13" t="s">
        <v>8</v>
      </c>
      <c r="E2" s="13">
        <v>4</v>
      </c>
      <c r="F2" s="13" t="s">
        <v>2</v>
      </c>
      <c r="G2" s="14">
        <v>8</v>
      </c>
      <c r="H2" s="4"/>
      <c r="I2" s="15"/>
      <c r="J2" s="16">
        <v>2</v>
      </c>
      <c r="K2" s="16" t="s">
        <v>9</v>
      </c>
      <c r="L2" s="16" t="s">
        <v>2</v>
      </c>
      <c r="M2" s="16" t="s">
        <v>10</v>
      </c>
      <c r="N2" s="16">
        <v>0</v>
      </c>
      <c r="O2" s="17" t="s">
        <v>2</v>
      </c>
      <c r="P2" s="16">
        <v>7</v>
      </c>
      <c r="Q2" s="16"/>
      <c r="R2" s="16"/>
      <c r="S2" s="16"/>
      <c r="T2" s="18"/>
      <c r="U2" s="4"/>
      <c r="V2" s="12" t="s">
        <v>11</v>
      </c>
      <c r="W2" s="13">
        <v>7</v>
      </c>
      <c r="X2" s="13">
        <v>8</v>
      </c>
      <c r="Y2" s="13">
        <v>-1</v>
      </c>
      <c r="Z2" s="13">
        <v>14.86</v>
      </c>
      <c r="AA2" s="13">
        <v>16.04</v>
      </c>
      <c r="AB2" s="14">
        <f>Z2-AA2</f>
        <v>-1.1799999999999997</v>
      </c>
    </row>
    <row r="3" spans="1:28" ht="12.75">
      <c r="A3" s="12"/>
      <c r="B3" s="19" t="s">
        <v>12</v>
      </c>
      <c r="C3" s="19" t="s">
        <v>2</v>
      </c>
      <c r="D3" s="19" t="s">
        <v>13</v>
      </c>
      <c r="E3" s="13">
        <v>7</v>
      </c>
      <c r="F3" s="13" t="s">
        <v>2</v>
      </c>
      <c r="G3" s="14">
        <v>7</v>
      </c>
      <c r="H3" s="4"/>
      <c r="I3" s="15"/>
      <c r="J3" s="16">
        <v>3</v>
      </c>
      <c r="K3" s="16" t="s">
        <v>14</v>
      </c>
      <c r="L3" s="16" t="s">
        <v>2</v>
      </c>
      <c r="M3" s="16" t="s">
        <v>15</v>
      </c>
      <c r="N3" s="16">
        <v>13</v>
      </c>
      <c r="O3" s="17" t="s">
        <v>2</v>
      </c>
      <c r="P3" s="16">
        <v>8</v>
      </c>
      <c r="Q3" s="16"/>
      <c r="R3" s="16"/>
      <c r="S3" s="16"/>
      <c r="T3" s="18"/>
      <c r="U3" s="4"/>
      <c r="V3" s="12" t="s">
        <v>5</v>
      </c>
      <c r="W3" s="13">
        <v>7</v>
      </c>
      <c r="X3" s="13">
        <v>8</v>
      </c>
      <c r="Y3" s="13">
        <v>-1</v>
      </c>
      <c r="Z3" s="13">
        <v>14.86</v>
      </c>
      <c r="AA3" s="13">
        <v>16.27</v>
      </c>
      <c r="AB3" s="14">
        <f>Z3-AA3</f>
        <v>-1.4100000000000001</v>
      </c>
    </row>
    <row r="4" spans="1:28" ht="12.75">
      <c r="A4" s="12"/>
      <c r="B4" s="13" t="s">
        <v>16</v>
      </c>
      <c r="C4" s="13" t="s">
        <v>2</v>
      </c>
      <c r="D4" s="13" t="s">
        <v>17</v>
      </c>
      <c r="E4" s="13">
        <v>8</v>
      </c>
      <c r="F4" s="13" t="s">
        <v>2</v>
      </c>
      <c r="G4" s="14">
        <v>4</v>
      </c>
      <c r="H4" s="4"/>
      <c r="I4" s="15"/>
      <c r="J4" s="16">
        <v>4</v>
      </c>
      <c r="K4" s="16" t="s">
        <v>18</v>
      </c>
      <c r="L4" s="16" t="s">
        <v>2</v>
      </c>
      <c r="M4" s="16" t="s">
        <v>11</v>
      </c>
      <c r="N4" s="16">
        <v>8</v>
      </c>
      <c r="O4" s="17" t="s">
        <v>19</v>
      </c>
      <c r="P4" s="16">
        <v>7</v>
      </c>
      <c r="Q4" s="16"/>
      <c r="R4" s="16">
        <v>16.04</v>
      </c>
      <c r="S4" s="16" t="s">
        <v>2</v>
      </c>
      <c r="T4" s="18">
        <v>14.86</v>
      </c>
      <c r="U4" s="4"/>
      <c r="V4" s="12" t="s">
        <v>20</v>
      </c>
      <c r="W4" s="13">
        <v>7</v>
      </c>
      <c r="X4" s="13">
        <v>8</v>
      </c>
      <c r="Y4" s="13">
        <v>-1</v>
      </c>
      <c r="Z4" s="13">
        <v>13.59</v>
      </c>
      <c r="AA4" s="13"/>
      <c r="AB4" s="14"/>
    </row>
    <row r="5" spans="1:28" ht="12.75">
      <c r="A5" s="12"/>
      <c r="B5" s="13" t="s">
        <v>21</v>
      </c>
      <c r="C5" s="13" t="s">
        <v>2</v>
      </c>
      <c r="D5" s="13" t="s">
        <v>22</v>
      </c>
      <c r="E5" s="13">
        <v>6</v>
      </c>
      <c r="F5" s="13" t="s">
        <v>2</v>
      </c>
      <c r="G5" s="14">
        <v>10</v>
      </c>
      <c r="H5" s="4"/>
      <c r="I5" s="15"/>
      <c r="J5" s="16">
        <v>5</v>
      </c>
      <c r="K5" s="16" t="s">
        <v>23</v>
      </c>
      <c r="L5" s="16" t="s">
        <v>2</v>
      </c>
      <c r="M5" s="16" t="s">
        <v>24</v>
      </c>
      <c r="N5" s="16">
        <v>5</v>
      </c>
      <c r="O5" s="17" t="s">
        <v>2</v>
      </c>
      <c r="P5" s="16">
        <v>7</v>
      </c>
      <c r="Q5" s="16"/>
      <c r="R5" s="16"/>
      <c r="S5" s="16"/>
      <c r="T5" s="18"/>
      <c r="U5" s="4"/>
      <c r="V5" s="12" t="s">
        <v>25</v>
      </c>
      <c r="W5" s="13">
        <v>7</v>
      </c>
      <c r="X5" s="13">
        <v>8</v>
      </c>
      <c r="Y5" s="13">
        <v>-1</v>
      </c>
      <c r="Z5" s="13">
        <v>12.82</v>
      </c>
      <c r="AA5" s="13"/>
      <c r="AB5" s="14"/>
    </row>
    <row r="6" spans="1:28" ht="12.75">
      <c r="A6" s="12"/>
      <c r="B6" s="13" t="s">
        <v>26</v>
      </c>
      <c r="C6" s="13" t="s">
        <v>2</v>
      </c>
      <c r="D6" s="13" t="s">
        <v>27</v>
      </c>
      <c r="E6" s="13">
        <v>4</v>
      </c>
      <c r="F6" s="13" t="s">
        <v>2</v>
      </c>
      <c r="G6" s="14">
        <v>11</v>
      </c>
      <c r="H6" s="4"/>
      <c r="I6" s="15"/>
      <c r="J6" s="16">
        <v>6</v>
      </c>
      <c r="K6" s="16" t="s">
        <v>28</v>
      </c>
      <c r="L6" s="16" t="s">
        <v>2</v>
      </c>
      <c r="M6" s="16" t="s">
        <v>29</v>
      </c>
      <c r="N6" s="16">
        <v>11</v>
      </c>
      <c r="O6" s="17" t="s">
        <v>2</v>
      </c>
      <c r="P6" s="16">
        <v>9</v>
      </c>
      <c r="Q6" s="16"/>
      <c r="R6" s="16"/>
      <c r="S6" s="16"/>
      <c r="T6" s="18"/>
      <c r="U6" s="4"/>
      <c r="V6" s="12" t="s">
        <v>30</v>
      </c>
      <c r="W6" s="13">
        <v>6</v>
      </c>
      <c r="X6" s="13">
        <v>7</v>
      </c>
      <c r="Y6" s="13">
        <v>-1</v>
      </c>
      <c r="Z6" s="13">
        <v>13.45</v>
      </c>
      <c r="AA6" s="13"/>
      <c r="AB6" s="14"/>
    </row>
    <row r="7" spans="1:28" ht="12.75">
      <c r="A7" s="12"/>
      <c r="B7" s="13"/>
      <c r="C7" s="13"/>
      <c r="D7" s="13"/>
      <c r="E7" s="13"/>
      <c r="F7" s="13"/>
      <c r="G7" s="14"/>
      <c r="H7" s="4"/>
      <c r="I7" s="15"/>
      <c r="J7" s="16">
        <v>7</v>
      </c>
      <c r="K7" s="16" t="s">
        <v>31</v>
      </c>
      <c r="L7" s="16" t="s">
        <v>2</v>
      </c>
      <c r="M7" s="16" t="s">
        <v>32</v>
      </c>
      <c r="N7" s="16">
        <v>10</v>
      </c>
      <c r="O7" s="17" t="s">
        <v>2</v>
      </c>
      <c r="P7" s="16">
        <v>8</v>
      </c>
      <c r="Q7" s="16"/>
      <c r="R7" s="16"/>
      <c r="S7" s="16"/>
      <c r="T7" s="18"/>
      <c r="U7" s="4"/>
      <c r="V7" s="12" t="s">
        <v>33</v>
      </c>
      <c r="W7" s="13">
        <v>6</v>
      </c>
      <c r="X7" s="13">
        <v>7</v>
      </c>
      <c r="Y7" s="13">
        <v>-1</v>
      </c>
      <c r="Z7" s="13">
        <v>11.77</v>
      </c>
      <c r="AA7" s="13"/>
      <c r="AB7" s="14"/>
    </row>
    <row r="8" spans="1:28" ht="12.75">
      <c r="A8" s="12" t="s">
        <v>34</v>
      </c>
      <c r="B8" s="13" t="s">
        <v>1</v>
      </c>
      <c r="C8" s="13" t="s">
        <v>2</v>
      </c>
      <c r="D8" s="13" t="s">
        <v>8</v>
      </c>
      <c r="E8" s="13">
        <v>6</v>
      </c>
      <c r="F8" s="13" t="s">
        <v>2</v>
      </c>
      <c r="G8" s="14">
        <v>8</v>
      </c>
      <c r="H8" s="4"/>
      <c r="I8" s="15"/>
      <c r="J8" s="16">
        <v>8</v>
      </c>
      <c r="K8" s="16" t="s">
        <v>33</v>
      </c>
      <c r="L8" s="16" t="s">
        <v>2</v>
      </c>
      <c r="M8" s="16" t="s">
        <v>35</v>
      </c>
      <c r="N8" s="16">
        <v>6</v>
      </c>
      <c r="O8" s="17" t="s">
        <v>19</v>
      </c>
      <c r="P8" s="16">
        <v>7</v>
      </c>
      <c r="Q8" s="16"/>
      <c r="R8" s="16">
        <v>11.77</v>
      </c>
      <c r="S8" s="16" t="s">
        <v>2</v>
      </c>
      <c r="T8" s="18">
        <v>36.71</v>
      </c>
      <c r="U8" s="4"/>
      <c r="V8" s="12" t="s">
        <v>36</v>
      </c>
      <c r="W8" s="13">
        <v>5</v>
      </c>
      <c r="X8" s="13">
        <v>6</v>
      </c>
      <c r="Y8" s="13">
        <v>-1</v>
      </c>
      <c r="Z8" s="13"/>
      <c r="AA8" s="13"/>
      <c r="AB8" s="14"/>
    </row>
    <row r="9" spans="1:28" ht="12.75">
      <c r="A9" s="12"/>
      <c r="B9" s="13" t="s">
        <v>7</v>
      </c>
      <c r="C9" s="13" t="s">
        <v>2</v>
      </c>
      <c r="D9" s="13" t="s">
        <v>13</v>
      </c>
      <c r="E9" s="13">
        <v>3</v>
      </c>
      <c r="F9" s="13" t="s">
        <v>2</v>
      </c>
      <c r="G9" s="14">
        <v>10</v>
      </c>
      <c r="H9" s="4"/>
      <c r="I9" s="15"/>
      <c r="J9" s="16">
        <v>9</v>
      </c>
      <c r="K9" s="16" t="s">
        <v>37</v>
      </c>
      <c r="L9" s="16" t="s">
        <v>2</v>
      </c>
      <c r="M9" s="16" t="s">
        <v>38</v>
      </c>
      <c r="N9" s="16">
        <v>9</v>
      </c>
      <c r="O9" s="17" t="s">
        <v>2</v>
      </c>
      <c r="P9" s="16">
        <v>6</v>
      </c>
      <c r="Q9" s="16"/>
      <c r="R9" s="16"/>
      <c r="S9" s="16"/>
      <c r="T9" s="18"/>
      <c r="U9" s="4"/>
      <c r="V9" s="12" t="s">
        <v>29</v>
      </c>
      <c r="W9" s="13">
        <v>9</v>
      </c>
      <c r="X9" s="13">
        <v>11</v>
      </c>
      <c r="Y9" s="13">
        <v>-2</v>
      </c>
      <c r="Z9" s="13">
        <v>18.04</v>
      </c>
      <c r="AA9" s="13">
        <v>19.51</v>
      </c>
      <c r="AB9" s="14">
        <f>Z9-AA9</f>
        <v>-1.4700000000000024</v>
      </c>
    </row>
    <row r="10" spans="1:28" ht="12.75">
      <c r="A10" s="12"/>
      <c r="B10" s="19" t="s">
        <v>12</v>
      </c>
      <c r="C10" s="19" t="s">
        <v>2</v>
      </c>
      <c r="D10" s="19" t="s">
        <v>3</v>
      </c>
      <c r="E10" s="13">
        <v>10</v>
      </c>
      <c r="F10" s="13" t="s">
        <v>2</v>
      </c>
      <c r="G10" s="14">
        <v>9</v>
      </c>
      <c r="H10" s="4"/>
      <c r="I10" s="15"/>
      <c r="J10" s="16">
        <v>10</v>
      </c>
      <c r="K10" s="16" t="s">
        <v>39</v>
      </c>
      <c r="L10" s="16" t="s">
        <v>2</v>
      </c>
      <c r="M10" s="16" t="s">
        <v>40</v>
      </c>
      <c r="N10" s="16">
        <v>6</v>
      </c>
      <c r="O10" s="17" t="s">
        <v>2</v>
      </c>
      <c r="P10" s="16">
        <v>12</v>
      </c>
      <c r="Q10" s="16"/>
      <c r="R10" s="16"/>
      <c r="S10" s="16"/>
      <c r="T10" s="18"/>
      <c r="U10" s="4"/>
      <c r="V10" s="12" t="s">
        <v>41</v>
      </c>
      <c r="W10" s="13">
        <v>9</v>
      </c>
      <c r="X10" s="13">
        <v>11</v>
      </c>
      <c r="Y10" s="13">
        <v>-2</v>
      </c>
      <c r="Z10" s="13">
        <v>18.04</v>
      </c>
      <c r="AA10" s="13">
        <v>21.31</v>
      </c>
      <c r="AB10" s="14">
        <f>Z10-AA10</f>
        <v>-3.2699999999999996</v>
      </c>
    </row>
    <row r="11" spans="1:28" ht="12.75">
      <c r="A11" s="12"/>
      <c r="B11" s="13" t="s">
        <v>16</v>
      </c>
      <c r="C11" s="13" t="s">
        <v>2</v>
      </c>
      <c r="D11" s="13" t="s">
        <v>22</v>
      </c>
      <c r="E11" s="13">
        <v>7</v>
      </c>
      <c r="F11" s="13" t="s">
        <v>2</v>
      </c>
      <c r="G11" s="14">
        <v>9</v>
      </c>
      <c r="H11" s="4"/>
      <c r="I11" s="15"/>
      <c r="J11" s="16">
        <v>11</v>
      </c>
      <c r="K11" s="16" t="s">
        <v>42</v>
      </c>
      <c r="L11" s="16" t="s">
        <v>2</v>
      </c>
      <c r="M11" s="16" t="s">
        <v>25</v>
      </c>
      <c r="N11" s="16">
        <v>8</v>
      </c>
      <c r="O11" s="17" t="s">
        <v>2</v>
      </c>
      <c r="P11" s="16">
        <v>7</v>
      </c>
      <c r="Q11" s="16"/>
      <c r="R11" s="16"/>
      <c r="S11" s="16"/>
      <c r="T11" s="18"/>
      <c r="U11" s="4"/>
      <c r="V11" s="12" t="s">
        <v>32</v>
      </c>
      <c r="W11" s="13">
        <v>8</v>
      </c>
      <c r="X11" s="13">
        <v>10</v>
      </c>
      <c r="Y11" s="13">
        <v>-2</v>
      </c>
      <c r="Z11" s="13"/>
      <c r="AA11" s="13"/>
      <c r="AB11" s="14"/>
    </row>
    <row r="12" spans="1:28" ht="12.75">
      <c r="A12" s="12"/>
      <c r="B12" s="13" t="s">
        <v>21</v>
      </c>
      <c r="C12" s="13" t="s">
        <v>2</v>
      </c>
      <c r="D12" s="13" t="s">
        <v>27</v>
      </c>
      <c r="E12" s="13">
        <v>8</v>
      </c>
      <c r="F12" s="13" t="s">
        <v>2</v>
      </c>
      <c r="G12" s="14">
        <v>10</v>
      </c>
      <c r="H12" s="4"/>
      <c r="I12" s="15"/>
      <c r="J12" s="16">
        <v>12</v>
      </c>
      <c r="K12" s="16" t="s">
        <v>43</v>
      </c>
      <c r="L12" s="16" t="s">
        <v>2</v>
      </c>
      <c r="M12" s="16" t="s">
        <v>20</v>
      </c>
      <c r="N12" s="16">
        <v>8</v>
      </c>
      <c r="O12" s="17" t="s">
        <v>19</v>
      </c>
      <c r="P12" s="16">
        <v>7</v>
      </c>
      <c r="Q12" s="16"/>
      <c r="R12" s="16">
        <v>14.86</v>
      </c>
      <c r="S12" s="16" t="s">
        <v>2</v>
      </c>
      <c r="T12" s="18">
        <v>13.59</v>
      </c>
      <c r="U12" s="4"/>
      <c r="V12" s="12" t="s">
        <v>44</v>
      </c>
      <c r="W12" s="13">
        <v>7</v>
      </c>
      <c r="X12" s="13">
        <v>9</v>
      </c>
      <c r="Y12" s="13">
        <v>-2</v>
      </c>
      <c r="Z12" s="13">
        <v>15.22</v>
      </c>
      <c r="AA12" s="13"/>
      <c r="AB12" s="14"/>
    </row>
    <row r="13" spans="1:28" ht="12.75">
      <c r="A13" s="12"/>
      <c r="B13" s="13" t="s">
        <v>26</v>
      </c>
      <c r="C13" s="13" t="s">
        <v>2</v>
      </c>
      <c r="D13" s="13" t="s">
        <v>17</v>
      </c>
      <c r="E13" s="13">
        <v>5</v>
      </c>
      <c r="F13" s="13" t="s">
        <v>2</v>
      </c>
      <c r="G13" s="14">
        <v>6</v>
      </c>
      <c r="H13" s="4"/>
      <c r="I13" s="15"/>
      <c r="J13" s="16">
        <v>13</v>
      </c>
      <c r="K13" s="16" t="s">
        <v>45</v>
      </c>
      <c r="L13" s="16" t="s">
        <v>2</v>
      </c>
      <c r="M13" s="16" t="s">
        <v>46</v>
      </c>
      <c r="N13" s="16">
        <v>9</v>
      </c>
      <c r="O13" s="17" t="s">
        <v>2</v>
      </c>
      <c r="P13" s="16">
        <v>0</v>
      </c>
      <c r="Q13" s="16"/>
      <c r="R13" s="16"/>
      <c r="S13" s="16"/>
      <c r="T13" s="18"/>
      <c r="U13" s="4"/>
      <c r="V13" s="12" t="s">
        <v>47</v>
      </c>
      <c r="W13" s="13">
        <v>7</v>
      </c>
      <c r="X13" s="13">
        <v>9</v>
      </c>
      <c r="Y13" s="13">
        <v>-2</v>
      </c>
      <c r="Z13" s="13">
        <v>13.18</v>
      </c>
      <c r="AA13" s="13"/>
      <c r="AB13" s="14"/>
    </row>
    <row r="14" spans="1:28" ht="12.75">
      <c r="A14" s="12"/>
      <c r="B14" s="13"/>
      <c r="C14" s="13"/>
      <c r="D14" s="13"/>
      <c r="E14" s="13"/>
      <c r="F14" s="13"/>
      <c r="G14" s="14"/>
      <c r="H14" s="4"/>
      <c r="I14" s="15"/>
      <c r="J14" s="16">
        <v>14</v>
      </c>
      <c r="K14" s="16" t="s">
        <v>44</v>
      </c>
      <c r="L14" s="16" t="s">
        <v>2</v>
      </c>
      <c r="M14" s="16" t="s">
        <v>48</v>
      </c>
      <c r="N14" s="16">
        <v>7</v>
      </c>
      <c r="O14" s="17" t="s">
        <v>2</v>
      </c>
      <c r="P14" s="16">
        <v>9</v>
      </c>
      <c r="Q14" s="16"/>
      <c r="R14" s="16"/>
      <c r="S14" s="16"/>
      <c r="T14" s="18"/>
      <c r="U14" s="4"/>
      <c r="V14" s="12" t="s">
        <v>49</v>
      </c>
      <c r="W14" s="13">
        <v>5</v>
      </c>
      <c r="X14" s="13">
        <v>7</v>
      </c>
      <c r="Y14" s="13">
        <v>-2</v>
      </c>
      <c r="Z14" s="13">
        <v>11.58</v>
      </c>
      <c r="AA14" s="13">
        <v>13.59</v>
      </c>
      <c r="AB14" s="14">
        <f>Z14-AA14</f>
        <v>-2.01</v>
      </c>
    </row>
    <row r="15" spans="1:28" ht="12.75">
      <c r="A15" s="12" t="s">
        <v>50</v>
      </c>
      <c r="B15" s="13" t="s">
        <v>1</v>
      </c>
      <c r="C15" s="13" t="s">
        <v>2</v>
      </c>
      <c r="D15" s="13" t="s">
        <v>12</v>
      </c>
      <c r="E15" s="13">
        <v>6</v>
      </c>
      <c r="F15" s="13" t="s">
        <v>2</v>
      </c>
      <c r="G15" s="14">
        <v>9</v>
      </c>
      <c r="H15" s="4"/>
      <c r="I15" s="15"/>
      <c r="J15" s="16">
        <v>15</v>
      </c>
      <c r="K15" s="16" t="s">
        <v>51</v>
      </c>
      <c r="L15" s="16" t="s">
        <v>2</v>
      </c>
      <c r="M15" s="16" t="s">
        <v>49</v>
      </c>
      <c r="N15" s="16">
        <v>7</v>
      </c>
      <c r="O15" s="17" t="s">
        <v>2</v>
      </c>
      <c r="P15" s="16">
        <v>5</v>
      </c>
      <c r="Q15" s="16"/>
      <c r="R15" s="16"/>
      <c r="S15" s="16"/>
      <c r="T15" s="18"/>
      <c r="U15" s="4"/>
      <c r="V15" s="12" t="s">
        <v>23</v>
      </c>
      <c r="W15" s="13">
        <v>5</v>
      </c>
      <c r="X15" s="13">
        <v>7</v>
      </c>
      <c r="Y15" s="13">
        <v>-2</v>
      </c>
      <c r="Z15" s="13">
        <v>11.58</v>
      </c>
      <c r="AA15" s="13">
        <v>14.86</v>
      </c>
      <c r="AB15" s="14">
        <f>Z15-AA15</f>
        <v>-3.2799999999999994</v>
      </c>
    </row>
    <row r="16" spans="1:28" ht="12.75">
      <c r="A16" s="12"/>
      <c r="B16" s="13" t="s">
        <v>7</v>
      </c>
      <c r="C16" s="13" t="s">
        <v>2</v>
      </c>
      <c r="D16" s="13" t="s">
        <v>3</v>
      </c>
      <c r="E16" s="13">
        <v>3</v>
      </c>
      <c r="F16" s="13" t="s">
        <v>2</v>
      </c>
      <c r="G16" s="14">
        <v>9</v>
      </c>
      <c r="H16" s="4"/>
      <c r="I16" s="15"/>
      <c r="J16" s="16">
        <v>16</v>
      </c>
      <c r="K16" s="16" t="s">
        <v>52</v>
      </c>
      <c r="L16" s="16" t="s">
        <v>2</v>
      </c>
      <c r="M16" s="16" t="s">
        <v>47</v>
      </c>
      <c r="N16" s="16">
        <v>9</v>
      </c>
      <c r="O16" s="17" t="s">
        <v>2</v>
      </c>
      <c r="P16" s="16">
        <v>7</v>
      </c>
      <c r="Q16" s="16"/>
      <c r="R16" s="16"/>
      <c r="S16" s="16"/>
      <c r="T16" s="18"/>
      <c r="U16" s="4"/>
      <c r="V16" s="12" t="s">
        <v>38</v>
      </c>
      <c r="W16" s="13">
        <v>6</v>
      </c>
      <c r="X16" s="13">
        <v>9</v>
      </c>
      <c r="Y16" s="13">
        <v>-3</v>
      </c>
      <c r="Z16" s="13"/>
      <c r="AA16" s="13"/>
      <c r="AB16" s="14"/>
    </row>
    <row r="17" spans="1:28" ht="12.75">
      <c r="A17" s="12"/>
      <c r="B17" s="19" t="s">
        <v>13</v>
      </c>
      <c r="C17" s="19" t="s">
        <v>2</v>
      </c>
      <c r="D17" s="19" t="s">
        <v>8</v>
      </c>
      <c r="E17" s="13">
        <v>10</v>
      </c>
      <c r="F17" s="13" t="s">
        <v>2</v>
      </c>
      <c r="G17" s="14">
        <v>9</v>
      </c>
      <c r="H17" s="4"/>
      <c r="I17" s="15"/>
      <c r="J17" s="16">
        <v>17</v>
      </c>
      <c r="K17" s="16" t="s">
        <v>53</v>
      </c>
      <c r="L17" s="16" t="s">
        <v>2</v>
      </c>
      <c r="M17" s="16" t="s">
        <v>41</v>
      </c>
      <c r="N17" s="16">
        <v>11</v>
      </c>
      <c r="O17" s="17" t="s">
        <v>2</v>
      </c>
      <c r="P17" s="16">
        <v>9</v>
      </c>
      <c r="Q17" s="16"/>
      <c r="R17" s="16"/>
      <c r="S17" s="16"/>
      <c r="T17" s="18"/>
      <c r="U17" s="4"/>
      <c r="V17" s="12" t="s">
        <v>15</v>
      </c>
      <c r="W17" s="13">
        <v>8</v>
      </c>
      <c r="X17" s="13">
        <v>13</v>
      </c>
      <c r="Y17" s="13">
        <v>-5</v>
      </c>
      <c r="Z17" s="13"/>
      <c r="AA17" s="13"/>
      <c r="AB17" s="14"/>
    </row>
    <row r="18" spans="1:28" ht="12.75">
      <c r="A18" s="12"/>
      <c r="B18" s="13" t="s">
        <v>16</v>
      </c>
      <c r="C18" s="13" t="s">
        <v>2</v>
      </c>
      <c r="D18" s="13" t="s">
        <v>26</v>
      </c>
      <c r="E18" s="13">
        <v>5</v>
      </c>
      <c r="F18" s="13" t="s">
        <v>2</v>
      </c>
      <c r="G18" s="14">
        <v>5</v>
      </c>
      <c r="H18" s="4"/>
      <c r="I18" s="15"/>
      <c r="J18" s="16">
        <v>18</v>
      </c>
      <c r="K18" s="16" t="s">
        <v>36</v>
      </c>
      <c r="L18" s="16" t="s">
        <v>2</v>
      </c>
      <c r="M18" s="16" t="s">
        <v>54</v>
      </c>
      <c r="N18" s="16">
        <v>5</v>
      </c>
      <c r="O18" s="17" t="s">
        <v>2</v>
      </c>
      <c r="P18" s="16">
        <v>6</v>
      </c>
      <c r="Q18" s="16"/>
      <c r="R18" s="16"/>
      <c r="S18" s="16"/>
      <c r="T18" s="18"/>
      <c r="U18" s="4"/>
      <c r="V18" s="12" t="s">
        <v>39</v>
      </c>
      <c r="W18" s="13">
        <v>6</v>
      </c>
      <c r="X18" s="13">
        <v>12</v>
      </c>
      <c r="Y18" s="13">
        <v>-6</v>
      </c>
      <c r="Z18" s="13"/>
      <c r="AA18" s="13"/>
      <c r="AB18" s="14"/>
    </row>
    <row r="19" spans="1:28" ht="12.75">
      <c r="A19" s="12"/>
      <c r="B19" s="13" t="s">
        <v>21</v>
      </c>
      <c r="C19" s="13" t="s">
        <v>2</v>
      </c>
      <c r="D19" s="13" t="s">
        <v>17</v>
      </c>
      <c r="E19" s="13">
        <v>6</v>
      </c>
      <c r="F19" s="13" t="s">
        <v>2</v>
      </c>
      <c r="G19" s="14">
        <v>11</v>
      </c>
      <c r="H19" s="4"/>
      <c r="I19" s="20"/>
      <c r="J19" s="21">
        <v>19</v>
      </c>
      <c r="K19" s="21" t="s">
        <v>55</v>
      </c>
      <c r="L19" s="21" t="s">
        <v>2</v>
      </c>
      <c r="M19" s="21" t="s">
        <v>30</v>
      </c>
      <c r="N19" s="16">
        <v>7</v>
      </c>
      <c r="O19" s="17" t="s">
        <v>2</v>
      </c>
      <c r="P19" s="16">
        <v>6</v>
      </c>
      <c r="Q19" s="16"/>
      <c r="R19" s="16"/>
      <c r="S19" s="16"/>
      <c r="T19" s="18"/>
      <c r="U19" s="4"/>
      <c r="V19" s="12" t="s">
        <v>9</v>
      </c>
      <c r="W19" s="13">
        <v>0</v>
      </c>
      <c r="X19" s="13">
        <v>7</v>
      </c>
      <c r="Y19" s="13">
        <v>-7</v>
      </c>
      <c r="Z19" s="13"/>
      <c r="AA19" s="13"/>
      <c r="AB19" s="14"/>
    </row>
    <row r="20" spans="1:28" ht="13.5" thickBot="1">
      <c r="A20" s="12"/>
      <c r="B20" s="13" t="s">
        <v>27</v>
      </c>
      <c r="C20" s="13" t="s">
        <v>2</v>
      </c>
      <c r="D20" s="13" t="s">
        <v>22</v>
      </c>
      <c r="E20" s="13">
        <v>14</v>
      </c>
      <c r="F20" s="13" t="s">
        <v>2</v>
      </c>
      <c r="G20" s="14">
        <v>7</v>
      </c>
      <c r="H20" s="4"/>
      <c r="I20" s="15" t="s">
        <v>34</v>
      </c>
      <c r="J20" s="16">
        <v>20</v>
      </c>
      <c r="K20" s="17" t="s">
        <v>4</v>
      </c>
      <c r="L20" s="16" t="s">
        <v>2</v>
      </c>
      <c r="M20" s="22" t="s">
        <v>49</v>
      </c>
      <c r="N20" s="16">
        <v>8</v>
      </c>
      <c r="O20" s="17" t="s">
        <v>2</v>
      </c>
      <c r="P20" s="16">
        <v>6</v>
      </c>
      <c r="Q20" s="16"/>
      <c r="R20" s="16"/>
      <c r="S20" s="16"/>
      <c r="T20" s="18"/>
      <c r="U20" s="4"/>
      <c r="V20" s="23" t="s">
        <v>46</v>
      </c>
      <c r="W20" s="24">
        <v>0</v>
      </c>
      <c r="X20" s="24">
        <v>9</v>
      </c>
      <c r="Y20" s="24">
        <v>-9</v>
      </c>
      <c r="Z20" s="24"/>
      <c r="AA20" s="24"/>
      <c r="AB20" s="25"/>
    </row>
    <row r="21" spans="1:28" ht="12.75">
      <c r="A21" s="12"/>
      <c r="B21" s="13"/>
      <c r="C21" s="13"/>
      <c r="D21" s="13"/>
      <c r="E21" s="13"/>
      <c r="F21" s="13"/>
      <c r="G21" s="14"/>
      <c r="H21" s="4"/>
      <c r="I21" s="15"/>
      <c r="J21" s="16">
        <v>21</v>
      </c>
      <c r="K21" s="17" t="s">
        <v>10</v>
      </c>
      <c r="L21" s="16" t="s">
        <v>2</v>
      </c>
      <c r="M21" s="22" t="s">
        <v>47</v>
      </c>
      <c r="N21" s="16">
        <v>10</v>
      </c>
      <c r="O21" s="17" t="s">
        <v>19</v>
      </c>
      <c r="P21" s="16">
        <v>9</v>
      </c>
      <c r="Q21" s="16"/>
      <c r="R21" s="16" t="s">
        <v>56</v>
      </c>
      <c r="S21" s="16"/>
      <c r="T21" s="18"/>
      <c r="U21" s="26"/>
      <c r="V21" s="26"/>
      <c r="W21" s="26"/>
      <c r="X21" s="26"/>
      <c r="Y21" s="26"/>
      <c r="Z21" s="26"/>
      <c r="AA21" s="26"/>
      <c r="AB21" s="26"/>
    </row>
    <row r="22" spans="1:28" ht="12.75">
      <c r="A22" s="12" t="s">
        <v>57</v>
      </c>
      <c r="B22" s="13" t="s">
        <v>1</v>
      </c>
      <c r="C22" s="13" t="s">
        <v>2</v>
      </c>
      <c r="D22" s="13" t="s">
        <v>13</v>
      </c>
      <c r="E22" s="13">
        <v>5</v>
      </c>
      <c r="F22" s="13" t="s">
        <v>2</v>
      </c>
      <c r="G22" s="14">
        <v>8</v>
      </c>
      <c r="H22" s="4"/>
      <c r="I22" s="15"/>
      <c r="J22" s="16">
        <v>22</v>
      </c>
      <c r="K22" s="17" t="s">
        <v>14</v>
      </c>
      <c r="L22" s="16" t="s">
        <v>2</v>
      </c>
      <c r="M22" s="22" t="s">
        <v>44</v>
      </c>
      <c r="N22" s="16">
        <v>7</v>
      </c>
      <c r="O22" s="17" t="s">
        <v>2</v>
      </c>
      <c r="P22" s="16">
        <v>3</v>
      </c>
      <c r="Q22" s="16"/>
      <c r="R22" s="16"/>
      <c r="S22" s="16"/>
      <c r="T22" s="18"/>
      <c r="U22" s="26"/>
      <c r="V22" s="26"/>
      <c r="W22" s="26"/>
      <c r="X22" s="26"/>
      <c r="Y22" s="26"/>
      <c r="Z22" s="26"/>
      <c r="AA22" s="26"/>
      <c r="AB22" s="26"/>
    </row>
    <row r="23" spans="1:28" ht="12.75">
      <c r="A23" s="12"/>
      <c r="B23" s="13" t="s">
        <v>7</v>
      </c>
      <c r="C23" s="13" t="s">
        <v>2</v>
      </c>
      <c r="D23" s="13" t="s">
        <v>12</v>
      </c>
      <c r="E23" s="13">
        <v>3</v>
      </c>
      <c r="F23" s="13" t="s">
        <v>2</v>
      </c>
      <c r="G23" s="14">
        <v>4</v>
      </c>
      <c r="H23" s="4"/>
      <c r="I23" s="15"/>
      <c r="J23" s="16">
        <v>23</v>
      </c>
      <c r="K23" s="17" t="s">
        <v>18</v>
      </c>
      <c r="L23" s="16" t="s">
        <v>2</v>
      </c>
      <c r="M23" s="22" t="s">
        <v>32</v>
      </c>
      <c r="N23" s="16">
        <v>6</v>
      </c>
      <c r="O23" s="17" t="s">
        <v>2</v>
      </c>
      <c r="P23" s="16">
        <v>5</v>
      </c>
      <c r="Q23" s="16"/>
      <c r="R23" s="16"/>
      <c r="S23" s="16"/>
      <c r="T23" s="18"/>
      <c r="U23" s="26"/>
      <c r="V23" s="26"/>
      <c r="W23" s="26"/>
      <c r="X23" s="26"/>
      <c r="Y23" s="26"/>
      <c r="Z23" s="26"/>
      <c r="AA23" s="26"/>
      <c r="AB23" s="26"/>
    </row>
    <row r="24" spans="1:28" ht="12.75">
      <c r="A24" s="12"/>
      <c r="B24" s="19" t="s">
        <v>8</v>
      </c>
      <c r="C24" s="19" t="s">
        <v>2</v>
      </c>
      <c r="D24" s="19" t="s">
        <v>3</v>
      </c>
      <c r="E24" s="13">
        <v>10</v>
      </c>
      <c r="F24" s="13" t="s">
        <v>2</v>
      </c>
      <c r="G24" s="14">
        <v>4</v>
      </c>
      <c r="H24" s="4"/>
      <c r="I24" s="15"/>
      <c r="J24" s="16">
        <v>24</v>
      </c>
      <c r="K24" s="17" t="s">
        <v>24</v>
      </c>
      <c r="L24" s="16" t="s">
        <v>2</v>
      </c>
      <c r="M24" s="22" t="s">
        <v>41</v>
      </c>
      <c r="N24" s="16">
        <v>8</v>
      </c>
      <c r="O24" s="17" t="s">
        <v>19</v>
      </c>
      <c r="P24" s="16">
        <v>7</v>
      </c>
      <c r="Q24" s="16"/>
      <c r="R24" s="16" t="s">
        <v>56</v>
      </c>
      <c r="S24" s="16"/>
      <c r="T24" s="18"/>
      <c r="U24" s="26"/>
      <c r="V24" s="26"/>
      <c r="W24" s="26"/>
      <c r="X24" s="26"/>
      <c r="Y24" s="26"/>
      <c r="Z24" s="26"/>
      <c r="AA24" s="26"/>
      <c r="AB24" s="26"/>
    </row>
    <row r="25" spans="1:28" ht="12.75">
      <c r="A25" s="12"/>
      <c r="B25" s="13" t="s">
        <v>16</v>
      </c>
      <c r="C25" s="13" t="s">
        <v>2</v>
      </c>
      <c r="D25" s="13" t="s">
        <v>27</v>
      </c>
      <c r="E25" s="13">
        <v>5</v>
      </c>
      <c r="F25" s="13" t="s">
        <v>2</v>
      </c>
      <c r="G25" s="14">
        <v>11</v>
      </c>
      <c r="H25" s="4"/>
      <c r="I25" s="15"/>
      <c r="J25" s="16">
        <v>25</v>
      </c>
      <c r="K25" s="17" t="s">
        <v>28</v>
      </c>
      <c r="L25" s="16" t="s">
        <v>2</v>
      </c>
      <c r="M25" s="22" t="s">
        <v>29</v>
      </c>
      <c r="N25" s="16">
        <v>7</v>
      </c>
      <c r="O25" s="17" t="s">
        <v>2</v>
      </c>
      <c r="P25" s="16">
        <v>1</v>
      </c>
      <c r="Q25" s="16"/>
      <c r="R25" s="16"/>
      <c r="S25" s="16"/>
      <c r="T25" s="18"/>
      <c r="U25" s="26"/>
      <c r="V25" s="26"/>
      <c r="W25" s="26"/>
      <c r="X25" s="26"/>
      <c r="Y25" s="26"/>
      <c r="Z25" s="26"/>
      <c r="AA25" s="26"/>
      <c r="AB25" s="26"/>
    </row>
    <row r="26" spans="1:28" ht="12.75">
      <c r="A26" s="12"/>
      <c r="B26" s="13" t="s">
        <v>21</v>
      </c>
      <c r="C26" s="13" t="s">
        <v>2</v>
      </c>
      <c r="D26" s="13" t="s">
        <v>26</v>
      </c>
      <c r="E26" s="13">
        <v>10</v>
      </c>
      <c r="F26" s="13" t="s">
        <v>2</v>
      </c>
      <c r="G26" s="14">
        <v>12</v>
      </c>
      <c r="H26" s="4"/>
      <c r="I26" s="15"/>
      <c r="J26" s="16">
        <v>26</v>
      </c>
      <c r="K26" s="17" t="s">
        <v>31</v>
      </c>
      <c r="L26" s="16" t="s">
        <v>2</v>
      </c>
      <c r="M26" s="22" t="s">
        <v>36</v>
      </c>
      <c r="N26" s="16">
        <v>7</v>
      </c>
      <c r="O26" s="17" t="s">
        <v>2</v>
      </c>
      <c r="P26" s="16">
        <v>10</v>
      </c>
      <c r="Q26" s="16"/>
      <c r="R26" s="16"/>
      <c r="S26" s="16"/>
      <c r="T26" s="18"/>
      <c r="U26" s="26"/>
      <c r="V26" s="26"/>
      <c r="W26" s="26"/>
      <c r="X26" s="26"/>
      <c r="Y26" s="26"/>
      <c r="Z26" s="26"/>
      <c r="AA26" s="26"/>
      <c r="AB26" s="26"/>
    </row>
    <row r="27" spans="1:28" ht="12.75">
      <c r="A27" s="12"/>
      <c r="B27" s="13" t="s">
        <v>22</v>
      </c>
      <c r="C27" s="13" t="s">
        <v>2</v>
      </c>
      <c r="D27" s="13" t="s">
        <v>17</v>
      </c>
      <c r="E27" s="13">
        <v>6</v>
      </c>
      <c r="F27" s="13" t="s">
        <v>2</v>
      </c>
      <c r="G27" s="14">
        <v>9</v>
      </c>
      <c r="H27" s="4"/>
      <c r="I27" s="15"/>
      <c r="J27" s="16">
        <v>27</v>
      </c>
      <c r="K27" s="17" t="s">
        <v>35</v>
      </c>
      <c r="L27" s="16" t="s">
        <v>2</v>
      </c>
      <c r="M27" s="22" t="s">
        <v>33</v>
      </c>
      <c r="N27" s="16">
        <v>7</v>
      </c>
      <c r="O27" s="17" t="s">
        <v>2</v>
      </c>
      <c r="P27" s="16">
        <v>9</v>
      </c>
      <c r="Q27" s="16"/>
      <c r="R27" s="16"/>
      <c r="S27" s="16"/>
      <c r="T27" s="18"/>
      <c r="U27" s="26"/>
      <c r="V27" s="26"/>
      <c r="W27" s="26"/>
      <c r="X27" s="26"/>
      <c r="Y27" s="26"/>
      <c r="Z27" s="26"/>
      <c r="AA27" s="26"/>
      <c r="AB27" s="26"/>
    </row>
    <row r="28" spans="1:28" ht="12.75">
      <c r="A28" s="12"/>
      <c r="B28" s="13"/>
      <c r="C28" s="13"/>
      <c r="D28" s="13"/>
      <c r="E28" s="13"/>
      <c r="F28" s="13"/>
      <c r="G28" s="14"/>
      <c r="H28" s="4"/>
      <c r="I28" s="15"/>
      <c r="J28" s="16">
        <v>28</v>
      </c>
      <c r="K28" s="17" t="s">
        <v>37</v>
      </c>
      <c r="L28" s="16" t="s">
        <v>2</v>
      </c>
      <c r="M28" s="22" t="s">
        <v>30</v>
      </c>
      <c r="N28" s="16">
        <v>5</v>
      </c>
      <c r="O28" s="17" t="s">
        <v>2</v>
      </c>
      <c r="P28" s="16">
        <v>13</v>
      </c>
      <c r="Q28" s="16"/>
      <c r="R28" s="16"/>
      <c r="S28" s="16"/>
      <c r="T28" s="18"/>
      <c r="U28" s="26"/>
      <c r="V28" s="26"/>
      <c r="W28" s="26"/>
      <c r="X28" s="26"/>
      <c r="Y28" s="26"/>
      <c r="Z28" s="26"/>
      <c r="AA28" s="26"/>
      <c r="AB28" s="26"/>
    </row>
    <row r="29" spans="1:28" ht="12.75">
      <c r="A29" s="12" t="s">
        <v>58</v>
      </c>
      <c r="B29" s="13" t="s">
        <v>1</v>
      </c>
      <c r="C29" s="13" t="s">
        <v>2</v>
      </c>
      <c r="D29" s="13" t="s">
        <v>7</v>
      </c>
      <c r="E29" s="13">
        <v>9</v>
      </c>
      <c r="F29" s="13" t="s">
        <v>2</v>
      </c>
      <c r="G29" s="14">
        <v>4</v>
      </c>
      <c r="H29" s="4"/>
      <c r="I29" s="15"/>
      <c r="J29" s="16">
        <v>29</v>
      </c>
      <c r="K29" s="17" t="s">
        <v>40</v>
      </c>
      <c r="L29" s="16" t="s">
        <v>2</v>
      </c>
      <c r="M29" s="22" t="s">
        <v>25</v>
      </c>
      <c r="N29" s="16">
        <v>6</v>
      </c>
      <c r="O29" s="17" t="s">
        <v>2</v>
      </c>
      <c r="P29" s="16">
        <v>7</v>
      </c>
      <c r="Q29" s="16"/>
      <c r="R29" s="16"/>
      <c r="S29" s="16"/>
      <c r="T29" s="18"/>
      <c r="U29" s="26"/>
      <c r="V29" s="26"/>
      <c r="W29" s="26"/>
      <c r="X29" s="26"/>
      <c r="Y29" s="26"/>
      <c r="Z29" s="26"/>
      <c r="AA29" s="26"/>
      <c r="AB29" s="26"/>
    </row>
    <row r="30" spans="1:28" ht="12.75">
      <c r="A30" s="12"/>
      <c r="B30" s="13" t="s">
        <v>12</v>
      </c>
      <c r="C30" s="13" t="s">
        <v>2</v>
      </c>
      <c r="D30" s="13" t="s">
        <v>8</v>
      </c>
      <c r="E30" s="13">
        <v>8</v>
      </c>
      <c r="F30" s="13" t="s">
        <v>2</v>
      </c>
      <c r="G30" s="14">
        <v>4</v>
      </c>
      <c r="H30" s="4"/>
      <c r="I30" s="15"/>
      <c r="J30" s="16">
        <v>30</v>
      </c>
      <c r="K30" s="17" t="s">
        <v>42</v>
      </c>
      <c r="L30" s="16" t="s">
        <v>2</v>
      </c>
      <c r="M30" s="22" t="s">
        <v>20</v>
      </c>
      <c r="N30" s="16">
        <v>8</v>
      </c>
      <c r="O30" s="17" t="s">
        <v>2</v>
      </c>
      <c r="P30" s="16">
        <v>5</v>
      </c>
      <c r="Q30" s="16"/>
      <c r="R30" s="16"/>
      <c r="S30" s="16"/>
      <c r="T30" s="18"/>
      <c r="U30" s="26"/>
      <c r="V30" s="26"/>
      <c r="W30" s="26"/>
      <c r="X30" s="26"/>
      <c r="Y30" s="26"/>
      <c r="Z30" s="26"/>
      <c r="AA30" s="26"/>
      <c r="AB30" s="26"/>
    </row>
    <row r="31" spans="1:28" ht="12.75">
      <c r="A31" s="12"/>
      <c r="B31" s="19" t="s">
        <v>13</v>
      </c>
      <c r="C31" s="19" t="s">
        <v>2</v>
      </c>
      <c r="D31" s="19" t="s">
        <v>3</v>
      </c>
      <c r="E31" s="13">
        <v>10</v>
      </c>
      <c r="F31" s="13" t="s">
        <v>2</v>
      </c>
      <c r="G31" s="14">
        <v>10</v>
      </c>
      <c r="H31" s="4"/>
      <c r="I31" s="15"/>
      <c r="J31" s="16">
        <v>31</v>
      </c>
      <c r="K31" s="17" t="s">
        <v>43</v>
      </c>
      <c r="L31" s="16" t="s">
        <v>2</v>
      </c>
      <c r="M31" s="22" t="s">
        <v>5</v>
      </c>
      <c r="N31" s="16">
        <v>6</v>
      </c>
      <c r="O31" s="17" t="s">
        <v>2</v>
      </c>
      <c r="P31" s="16">
        <v>3</v>
      </c>
      <c r="Q31" s="16"/>
      <c r="R31" s="16"/>
      <c r="S31" s="16"/>
      <c r="T31" s="18"/>
      <c r="U31" s="26"/>
      <c r="V31" s="26"/>
      <c r="W31" s="26"/>
      <c r="X31" s="26"/>
      <c r="Y31" s="26"/>
      <c r="Z31" s="26"/>
      <c r="AA31" s="26"/>
      <c r="AB31" s="26"/>
    </row>
    <row r="32" spans="1:28" ht="12.75">
      <c r="A32" s="12"/>
      <c r="B32" s="13" t="s">
        <v>16</v>
      </c>
      <c r="C32" s="13" t="s">
        <v>2</v>
      </c>
      <c r="D32" s="13" t="s">
        <v>21</v>
      </c>
      <c r="E32" s="13">
        <v>8</v>
      </c>
      <c r="F32" s="13" t="s">
        <v>2</v>
      </c>
      <c r="G32" s="14">
        <v>9</v>
      </c>
      <c r="H32" s="4"/>
      <c r="I32" s="15"/>
      <c r="J32" s="16">
        <v>32</v>
      </c>
      <c r="K32" s="17" t="s">
        <v>45</v>
      </c>
      <c r="L32" s="16" t="s">
        <v>2</v>
      </c>
      <c r="M32" s="22" t="s">
        <v>11</v>
      </c>
      <c r="N32" s="16">
        <v>5</v>
      </c>
      <c r="O32" s="17" t="s">
        <v>2</v>
      </c>
      <c r="P32" s="16">
        <v>10</v>
      </c>
      <c r="Q32" s="16"/>
      <c r="R32" s="16"/>
      <c r="S32" s="16"/>
      <c r="T32" s="18"/>
      <c r="U32" s="26"/>
      <c r="V32" s="26"/>
      <c r="W32" s="26"/>
      <c r="X32" s="26"/>
      <c r="Y32" s="26"/>
      <c r="Z32" s="26"/>
      <c r="AA32" s="26"/>
      <c r="AB32" s="26"/>
    </row>
    <row r="33" spans="1:28" ht="12.75">
      <c r="A33" s="12"/>
      <c r="B33" s="13" t="s">
        <v>26</v>
      </c>
      <c r="C33" s="13" t="s">
        <v>2</v>
      </c>
      <c r="D33" s="13" t="s">
        <v>22</v>
      </c>
      <c r="E33" s="13">
        <v>4</v>
      </c>
      <c r="F33" s="13" t="s">
        <v>2</v>
      </c>
      <c r="G33" s="14">
        <v>8</v>
      </c>
      <c r="H33" s="4"/>
      <c r="I33" s="15"/>
      <c r="J33" s="16">
        <v>33</v>
      </c>
      <c r="K33" s="17" t="s">
        <v>48</v>
      </c>
      <c r="L33" s="16" t="s">
        <v>2</v>
      </c>
      <c r="M33" s="16" t="s">
        <v>55</v>
      </c>
      <c r="N33" s="16">
        <v>7</v>
      </c>
      <c r="O33" s="17" t="s">
        <v>2</v>
      </c>
      <c r="P33" s="16">
        <v>9</v>
      </c>
      <c r="Q33" s="16"/>
      <c r="R33" s="16"/>
      <c r="S33" s="16"/>
      <c r="T33" s="18"/>
      <c r="U33" s="26"/>
      <c r="V33" s="26"/>
      <c r="W33" s="26"/>
      <c r="X33" s="26"/>
      <c r="Y33" s="26"/>
      <c r="Z33" s="26"/>
      <c r="AA33" s="26"/>
      <c r="AB33" s="26"/>
    </row>
    <row r="34" spans="1:28" ht="12.75">
      <c r="A34" s="12"/>
      <c r="B34" s="13" t="s">
        <v>27</v>
      </c>
      <c r="C34" s="13" t="s">
        <v>2</v>
      </c>
      <c r="D34" s="13" t="s">
        <v>17</v>
      </c>
      <c r="E34" s="13">
        <v>6</v>
      </c>
      <c r="F34" s="13" t="s">
        <v>2</v>
      </c>
      <c r="G34" s="14">
        <v>4</v>
      </c>
      <c r="H34" s="4"/>
      <c r="I34" s="15"/>
      <c r="J34" s="16">
        <v>34</v>
      </c>
      <c r="K34" s="17" t="s">
        <v>51</v>
      </c>
      <c r="L34" s="16" t="s">
        <v>2</v>
      </c>
      <c r="M34" s="16" t="s">
        <v>54</v>
      </c>
      <c r="N34" s="16">
        <v>6</v>
      </c>
      <c r="O34" s="17" t="s">
        <v>2</v>
      </c>
      <c r="P34" s="16">
        <v>9</v>
      </c>
      <c r="Q34" s="16"/>
      <c r="R34" s="16"/>
      <c r="S34" s="16"/>
      <c r="T34" s="18"/>
      <c r="U34" s="26"/>
      <c r="V34" s="26"/>
      <c r="W34" s="26"/>
      <c r="X34" s="26"/>
      <c r="Y34" s="26"/>
      <c r="Z34" s="26"/>
      <c r="AA34" s="26"/>
      <c r="AB34" s="26"/>
    </row>
    <row r="35" spans="1:28" ht="12.75">
      <c r="A35" s="12"/>
      <c r="B35" s="13"/>
      <c r="C35" s="13"/>
      <c r="D35" s="13"/>
      <c r="E35" s="13"/>
      <c r="F35" s="13"/>
      <c r="G35" s="14"/>
      <c r="H35" s="4"/>
      <c r="I35" s="20"/>
      <c r="J35" s="21">
        <v>35</v>
      </c>
      <c r="K35" s="27" t="s">
        <v>52</v>
      </c>
      <c r="L35" s="21" t="s">
        <v>2</v>
      </c>
      <c r="M35" s="21" t="s">
        <v>53</v>
      </c>
      <c r="N35" s="16">
        <v>14</v>
      </c>
      <c r="O35" s="17" t="s">
        <v>2</v>
      </c>
      <c r="P35" s="16">
        <v>6</v>
      </c>
      <c r="Q35" s="16"/>
      <c r="R35" s="16"/>
      <c r="S35" s="16"/>
      <c r="T35" s="18"/>
      <c r="U35" s="26"/>
      <c r="V35" s="26"/>
      <c r="W35" s="26"/>
      <c r="X35" s="26"/>
      <c r="Y35" s="26"/>
      <c r="Z35" s="26"/>
      <c r="AA35" s="26"/>
      <c r="AB35" s="26"/>
    </row>
    <row r="36" spans="1:28" ht="12.75">
      <c r="A36" s="12">
        <v>1</v>
      </c>
      <c r="B36" s="13" t="s">
        <v>12</v>
      </c>
      <c r="C36" s="13"/>
      <c r="D36" s="13">
        <v>13</v>
      </c>
      <c r="E36" s="13">
        <v>38</v>
      </c>
      <c r="F36" s="13" t="s">
        <v>2</v>
      </c>
      <c r="G36" s="14">
        <v>29</v>
      </c>
      <c r="H36" s="4"/>
      <c r="I36" s="28" t="s">
        <v>50</v>
      </c>
      <c r="J36" s="16">
        <v>36</v>
      </c>
      <c r="K36" s="16" t="s">
        <v>4</v>
      </c>
      <c r="L36" s="16" t="s">
        <v>2</v>
      </c>
      <c r="M36" s="16" t="s">
        <v>52</v>
      </c>
      <c r="N36" s="13">
        <v>9</v>
      </c>
      <c r="O36" s="13" t="s">
        <v>2</v>
      </c>
      <c r="P36" s="13">
        <v>7</v>
      </c>
      <c r="Q36" s="13"/>
      <c r="R36" s="13"/>
      <c r="S36" s="13"/>
      <c r="T36" s="14"/>
      <c r="U36" s="26"/>
      <c r="V36" s="26"/>
      <c r="W36" s="26"/>
      <c r="X36" s="26"/>
      <c r="Y36" s="26"/>
      <c r="Z36" s="26"/>
      <c r="AA36" s="26"/>
      <c r="AB36" s="26"/>
    </row>
    <row r="37" spans="1:28" ht="12.75">
      <c r="A37" s="12">
        <v>2</v>
      </c>
      <c r="B37" s="13" t="s">
        <v>13</v>
      </c>
      <c r="C37" s="13"/>
      <c r="D37" s="13">
        <v>11</v>
      </c>
      <c r="E37" s="13">
        <v>45</v>
      </c>
      <c r="F37" s="13" t="s">
        <v>2</v>
      </c>
      <c r="G37" s="14">
        <v>34</v>
      </c>
      <c r="H37" s="4"/>
      <c r="I37" s="15"/>
      <c r="J37" s="16">
        <v>37</v>
      </c>
      <c r="K37" s="16" t="s">
        <v>10</v>
      </c>
      <c r="L37" s="16" t="s">
        <v>2</v>
      </c>
      <c r="M37" s="13" t="s">
        <v>54</v>
      </c>
      <c r="N37" s="13">
        <v>14</v>
      </c>
      <c r="O37" s="13" t="s">
        <v>2</v>
      </c>
      <c r="P37" s="13">
        <v>8</v>
      </c>
      <c r="Q37" s="13"/>
      <c r="R37" s="13"/>
      <c r="S37" s="13"/>
      <c r="T37" s="14"/>
      <c r="U37" s="26"/>
      <c r="V37" s="26"/>
      <c r="W37" s="26"/>
      <c r="X37" s="26"/>
      <c r="Y37" s="26"/>
      <c r="Z37" s="26"/>
      <c r="AA37" s="26"/>
      <c r="AB37" s="26"/>
    </row>
    <row r="38" spans="1:28" ht="12.75">
      <c r="A38" s="12">
        <v>3</v>
      </c>
      <c r="B38" s="13" t="s">
        <v>8</v>
      </c>
      <c r="C38" s="13"/>
      <c r="D38" s="13">
        <v>9</v>
      </c>
      <c r="E38" s="13">
        <v>39</v>
      </c>
      <c r="F38" s="13" t="s">
        <v>2</v>
      </c>
      <c r="G38" s="14">
        <v>32</v>
      </c>
      <c r="H38" s="4"/>
      <c r="I38" s="15"/>
      <c r="J38" s="16">
        <v>38</v>
      </c>
      <c r="K38" s="16" t="s">
        <v>14</v>
      </c>
      <c r="L38" s="16" t="s">
        <v>2</v>
      </c>
      <c r="M38" s="13" t="s">
        <v>55</v>
      </c>
      <c r="N38" s="13">
        <v>6</v>
      </c>
      <c r="O38" s="13" t="s">
        <v>2</v>
      </c>
      <c r="P38" s="13">
        <v>8</v>
      </c>
      <c r="Q38" s="13"/>
      <c r="R38" s="13"/>
      <c r="S38" s="13"/>
      <c r="T38" s="14"/>
      <c r="U38" s="26"/>
      <c r="V38" s="26"/>
      <c r="W38" s="26"/>
      <c r="X38" s="26"/>
      <c r="Y38" s="26"/>
      <c r="Z38" s="26"/>
      <c r="AA38" s="26"/>
      <c r="AB38" s="26"/>
    </row>
    <row r="39" spans="1:28" ht="12.75">
      <c r="A39" s="12">
        <v>4</v>
      </c>
      <c r="B39" s="13" t="s">
        <v>3</v>
      </c>
      <c r="C39" s="13"/>
      <c r="D39" s="13">
        <v>5</v>
      </c>
      <c r="E39" s="13">
        <v>37</v>
      </c>
      <c r="F39" s="13" t="s">
        <v>2</v>
      </c>
      <c r="G39" s="14">
        <v>38</v>
      </c>
      <c r="H39" s="4"/>
      <c r="I39" s="15"/>
      <c r="J39" s="16">
        <v>39</v>
      </c>
      <c r="K39" s="16" t="s">
        <v>18</v>
      </c>
      <c r="L39" s="16" t="s">
        <v>2</v>
      </c>
      <c r="M39" s="22" t="s">
        <v>11</v>
      </c>
      <c r="N39" s="13">
        <v>4</v>
      </c>
      <c r="O39" s="13" t="s">
        <v>2</v>
      </c>
      <c r="P39" s="13">
        <v>9</v>
      </c>
      <c r="Q39" s="13"/>
      <c r="R39" s="13"/>
      <c r="S39" s="13"/>
      <c r="T39" s="14"/>
      <c r="U39" s="26"/>
      <c r="V39" s="26"/>
      <c r="W39" s="26"/>
      <c r="X39" s="26"/>
      <c r="Y39" s="26"/>
      <c r="Z39" s="26"/>
      <c r="AA39" s="26"/>
      <c r="AB39" s="26"/>
    </row>
    <row r="40" spans="1:28" ht="12.75">
      <c r="A40" s="12">
        <v>5</v>
      </c>
      <c r="B40" s="13" t="s">
        <v>1</v>
      </c>
      <c r="C40" s="13"/>
      <c r="D40" s="13">
        <v>4</v>
      </c>
      <c r="E40" s="13">
        <v>31</v>
      </c>
      <c r="F40" s="13" t="s">
        <v>2</v>
      </c>
      <c r="G40" s="14">
        <v>34</v>
      </c>
      <c r="H40" s="4"/>
      <c r="I40" s="15"/>
      <c r="J40" s="16">
        <v>40</v>
      </c>
      <c r="K40" s="16" t="s">
        <v>24</v>
      </c>
      <c r="L40" s="16" t="s">
        <v>2</v>
      </c>
      <c r="M40" s="16" t="s">
        <v>43</v>
      </c>
      <c r="N40" s="13">
        <v>10</v>
      </c>
      <c r="O40" s="13" t="s">
        <v>2</v>
      </c>
      <c r="P40" s="13">
        <v>12</v>
      </c>
      <c r="Q40" s="13"/>
      <c r="R40" s="13"/>
      <c r="S40" s="13"/>
      <c r="T40" s="14"/>
      <c r="U40" s="26"/>
      <c r="V40" s="26"/>
      <c r="W40" s="26"/>
      <c r="X40" s="26"/>
      <c r="Y40" s="26"/>
      <c r="Z40" s="26"/>
      <c r="AA40" s="26"/>
      <c r="AB40" s="26"/>
    </row>
    <row r="41" spans="1:28" ht="12.75">
      <c r="A41" s="12">
        <v>6</v>
      </c>
      <c r="B41" s="13" t="s">
        <v>7</v>
      </c>
      <c r="C41" s="13"/>
      <c r="D41" s="13">
        <v>0</v>
      </c>
      <c r="E41" s="13">
        <v>17</v>
      </c>
      <c r="F41" s="13" t="s">
        <v>2</v>
      </c>
      <c r="G41" s="14">
        <v>40</v>
      </c>
      <c r="H41" s="4"/>
      <c r="I41" s="15"/>
      <c r="J41" s="16">
        <v>41</v>
      </c>
      <c r="K41" s="16" t="s">
        <v>28</v>
      </c>
      <c r="L41" s="16" t="s">
        <v>2</v>
      </c>
      <c r="M41" s="16" t="s">
        <v>42</v>
      </c>
      <c r="N41" s="13">
        <v>8</v>
      </c>
      <c r="O41" s="13" t="s">
        <v>2</v>
      </c>
      <c r="P41" s="13">
        <v>12</v>
      </c>
      <c r="Q41" s="13"/>
      <c r="R41" s="13"/>
      <c r="S41" s="13"/>
      <c r="T41" s="14"/>
      <c r="U41" s="26"/>
      <c r="V41" s="26"/>
      <c r="W41" s="26"/>
      <c r="X41" s="26"/>
      <c r="Y41" s="26"/>
      <c r="Z41" s="26"/>
      <c r="AA41" s="26"/>
      <c r="AB41" s="26"/>
    </row>
    <row r="42" spans="1:28" ht="12.75">
      <c r="A42" s="12"/>
      <c r="B42" s="13"/>
      <c r="C42" s="13"/>
      <c r="D42" s="13"/>
      <c r="E42" s="13"/>
      <c r="F42" s="13"/>
      <c r="G42" s="14"/>
      <c r="H42" s="4"/>
      <c r="I42" s="15"/>
      <c r="J42" s="16">
        <v>42</v>
      </c>
      <c r="K42" s="22" t="s">
        <v>36</v>
      </c>
      <c r="L42" s="16" t="s">
        <v>2</v>
      </c>
      <c r="M42" s="22" t="s">
        <v>25</v>
      </c>
      <c r="N42" s="13">
        <v>11</v>
      </c>
      <c r="O42" s="13" t="s">
        <v>2</v>
      </c>
      <c r="P42" s="13">
        <v>8</v>
      </c>
      <c r="Q42" s="13"/>
      <c r="R42" s="13"/>
      <c r="S42" s="13"/>
      <c r="T42" s="14"/>
      <c r="U42" s="26"/>
      <c r="V42" s="26"/>
      <c r="W42" s="26"/>
      <c r="X42" s="26"/>
      <c r="Y42" s="26"/>
      <c r="Z42" s="26"/>
      <c r="AA42" s="26"/>
      <c r="AB42" s="26"/>
    </row>
    <row r="43" spans="1:28" ht="12.75">
      <c r="A43" s="12">
        <v>1</v>
      </c>
      <c r="B43" s="13" t="s">
        <v>27</v>
      </c>
      <c r="C43" s="13"/>
      <c r="D43" s="13">
        <v>15</v>
      </c>
      <c r="E43" s="13">
        <v>52</v>
      </c>
      <c r="F43" s="13" t="s">
        <v>2</v>
      </c>
      <c r="G43" s="14">
        <v>28</v>
      </c>
      <c r="H43" s="4"/>
      <c r="I43" s="20"/>
      <c r="J43" s="21">
        <v>43</v>
      </c>
      <c r="K43" s="29" t="s">
        <v>33</v>
      </c>
      <c r="L43" s="21" t="s">
        <v>2</v>
      </c>
      <c r="M43" s="29" t="s">
        <v>30</v>
      </c>
      <c r="N43" s="13">
        <v>12</v>
      </c>
      <c r="O43" s="13" t="s">
        <v>2</v>
      </c>
      <c r="P43" s="13">
        <v>4</v>
      </c>
      <c r="Q43" s="13"/>
      <c r="R43" s="13"/>
      <c r="S43" s="13"/>
      <c r="T43" s="14"/>
      <c r="U43" s="26"/>
      <c r="V43" s="26"/>
      <c r="W43" s="26"/>
      <c r="X43" s="26"/>
      <c r="Y43" s="26"/>
      <c r="Z43" s="26"/>
      <c r="AA43" s="26"/>
      <c r="AB43" s="26"/>
    </row>
    <row r="44" spans="1:28" ht="12.75">
      <c r="A44" s="12">
        <v>2</v>
      </c>
      <c r="B44" s="13" t="s">
        <v>17</v>
      </c>
      <c r="C44" s="13"/>
      <c r="D44" s="13">
        <v>9</v>
      </c>
      <c r="E44" s="13">
        <v>34</v>
      </c>
      <c r="F44" s="13" t="s">
        <v>2</v>
      </c>
      <c r="G44" s="14">
        <v>31</v>
      </c>
      <c r="H44" s="4"/>
      <c r="I44" s="15" t="s">
        <v>57</v>
      </c>
      <c r="J44" s="16">
        <v>44</v>
      </c>
      <c r="K44" s="16" t="s">
        <v>4</v>
      </c>
      <c r="L44" s="16" t="s">
        <v>2</v>
      </c>
      <c r="M44" s="22" t="s">
        <v>33</v>
      </c>
      <c r="N44" s="13">
        <v>11</v>
      </c>
      <c r="O44" s="13" t="s">
        <v>2</v>
      </c>
      <c r="P44" s="13">
        <v>8</v>
      </c>
      <c r="Q44" s="13"/>
      <c r="R44" s="13"/>
      <c r="S44" s="13"/>
      <c r="T44" s="14"/>
      <c r="U44" s="26"/>
      <c r="V44" s="26"/>
      <c r="W44" s="26"/>
      <c r="X44" s="26"/>
      <c r="Y44" s="26"/>
      <c r="Z44" s="26"/>
      <c r="AA44" s="26"/>
      <c r="AB44" s="26"/>
    </row>
    <row r="45" spans="1:28" ht="12.75">
      <c r="A45" s="12">
        <v>3</v>
      </c>
      <c r="B45" s="13" t="s">
        <v>22</v>
      </c>
      <c r="C45" s="13"/>
      <c r="D45" s="13">
        <v>9</v>
      </c>
      <c r="E45" s="13">
        <v>40</v>
      </c>
      <c r="F45" s="13" t="s">
        <v>2</v>
      </c>
      <c r="G45" s="14">
        <v>40</v>
      </c>
      <c r="H45" s="4"/>
      <c r="I45" s="15"/>
      <c r="J45" s="16">
        <v>45</v>
      </c>
      <c r="K45" s="16" t="s">
        <v>10</v>
      </c>
      <c r="L45" s="16" t="s">
        <v>2</v>
      </c>
      <c r="M45" s="22" t="s">
        <v>36</v>
      </c>
      <c r="N45" s="13">
        <v>9</v>
      </c>
      <c r="O45" s="13" t="s">
        <v>19</v>
      </c>
      <c r="P45" s="13">
        <v>8</v>
      </c>
      <c r="Q45" s="13"/>
      <c r="R45" s="13" t="s">
        <v>56</v>
      </c>
      <c r="S45" s="13"/>
      <c r="T45" s="14"/>
      <c r="U45" s="26"/>
      <c r="V45" s="26"/>
      <c r="W45" s="26"/>
      <c r="X45" s="26"/>
      <c r="Y45" s="26"/>
      <c r="Z45" s="26"/>
      <c r="AA45" s="26"/>
      <c r="AB45" s="26"/>
    </row>
    <row r="46" spans="1:28" ht="12.75">
      <c r="A46" s="12">
        <v>4</v>
      </c>
      <c r="B46" s="13" t="s">
        <v>16</v>
      </c>
      <c r="C46" s="13"/>
      <c r="D46" s="13">
        <v>4</v>
      </c>
      <c r="E46" s="13">
        <v>33</v>
      </c>
      <c r="F46" s="13" t="s">
        <v>2</v>
      </c>
      <c r="G46" s="14">
        <v>38</v>
      </c>
      <c r="H46" s="4"/>
      <c r="I46" s="15"/>
      <c r="J46" s="16">
        <v>46</v>
      </c>
      <c r="K46" s="16" t="s">
        <v>55</v>
      </c>
      <c r="L46" s="16" t="s">
        <v>2</v>
      </c>
      <c r="M46" s="16" t="s">
        <v>42</v>
      </c>
      <c r="N46" s="13">
        <v>5</v>
      </c>
      <c r="O46" s="13" t="s">
        <v>2</v>
      </c>
      <c r="P46" s="13">
        <v>11</v>
      </c>
      <c r="Q46" s="13"/>
      <c r="R46" s="13"/>
      <c r="S46" s="13"/>
      <c r="T46" s="14"/>
      <c r="U46" s="26"/>
      <c r="V46" s="26"/>
      <c r="W46" s="26"/>
      <c r="X46" s="26"/>
      <c r="Y46" s="26"/>
      <c r="Z46" s="26"/>
      <c r="AA46" s="26"/>
      <c r="AB46" s="26"/>
    </row>
    <row r="47" spans="1:28" ht="12.75">
      <c r="A47" s="12">
        <v>5</v>
      </c>
      <c r="B47" s="13" t="s">
        <v>26</v>
      </c>
      <c r="C47" s="13"/>
      <c r="D47" s="13">
        <v>4</v>
      </c>
      <c r="E47" s="13">
        <v>30</v>
      </c>
      <c r="F47" s="13" t="s">
        <v>2</v>
      </c>
      <c r="G47" s="14">
        <v>40</v>
      </c>
      <c r="H47" s="4"/>
      <c r="I47" s="20"/>
      <c r="J47" s="21">
        <v>47</v>
      </c>
      <c r="K47" s="29" t="s">
        <v>11</v>
      </c>
      <c r="L47" s="21" t="s">
        <v>2</v>
      </c>
      <c r="M47" s="21" t="s">
        <v>43</v>
      </c>
      <c r="N47" s="13">
        <v>10</v>
      </c>
      <c r="O47" s="13" t="s">
        <v>2</v>
      </c>
      <c r="P47" s="13">
        <v>7</v>
      </c>
      <c r="Q47" s="13"/>
      <c r="R47" s="13"/>
      <c r="S47" s="13"/>
      <c r="T47" s="14"/>
      <c r="U47" s="26"/>
      <c r="V47" s="26"/>
      <c r="W47" s="26"/>
      <c r="X47" s="26"/>
      <c r="Y47" s="26"/>
      <c r="Z47" s="26"/>
      <c r="AA47" s="26"/>
      <c r="AB47" s="26"/>
    </row>
    <row r="48" spans="1:28" ht="12.75">
      <c r="A48" s="12">
        <v>6</v>
      </c>
      <c r="B48" s="13" t="s">
        <v>21</v>
      </c>
      <c r="C48" s="13"/>
      <c r="D48" s="13">
        <v>3</v>
      </c>
      <c r="E48" s="13">
        <v>39</v>
      </c>
      <c r="F48" s="13" t="s">
        <v>2</v>
      </c>
      <c r="G48" s="14">
        <v>51</v>
      </c>
      <c r="H48" s="4"/>
      <c r="I48" s="15" t="s">
        <v>58</v>
      </c>
      <c r="J48" s="16">
        <v>48</v>
      </c>
      <c r="K48" s="16" t="s">
        <v>4</v>
      </c>
      <c r="L48" s="16" t="s">
        <v>2</v>
      </c>
      <c r="M48" s="22" t="s">
        <v>11</v>
      </c>
      <c r="N48" s="13">
        <v>7</v>
      </c>
      <c r="O48" s="13" t="s">
        <v>2</v>
      </c>
      <c r="P48" s="13">
        <v>11</v>
      </c>
      <c r="Q48" s="13"/>
      <c r="R48" s="13"/>
      <c r="S48" s="13"/>
      <c r="T48" s="14"/>
      <c r="U48" s="26"/>
      <c r="V48" s="26"/>
      <c r="W48" s="26"/>
      <c r="X48" s="26"/>
      <c r="Y48" s="26"/>
      <c r="Z48" s="26"/>
      <c r="AA48" s="26"/>
      <c r="AB48" s="26"/>
    </row>
    <row r="49" spans="1:28" ht="12.75">
      <c r="A49" s="12"/>
      <c r="B49" s="13"/>
      <c r="C49" s="13"/>
      <c r="D49" s="13"/>
      <c r="E49" s="13"/>
      <c r="F49" s="13"/>
      <c r="G49" s="14"/>
      <c r="H49" s="4"/>
      <c r="I49" s="20"/>
      <c r="J49" s="21">
        <v>49</v>
      </c>
      <c r="K49" s="21" t="s">
        <v>10</v>
      </c>
      <c r="L49" s="21" t="s">
        <v>2</v>
      </c>
      <c r="M49" s="21" t="s">
        <v>42</v>
      </c>
      <c r="N49" s="13">
        <v>7</v>
      </c>
      <c r="O49" s="13" t="s">
        <v>19</v>
      </c>
      <c r="P49" s="13">
        <v>8</v>
      </c>
      <c r="Q49" s="13"/>
      <c r="R49" s="13">
        <v>13.81</v>
      </c>
      <c r="S49" s="13" t="s">
        <v>2</v>
      </c>
      <c r="T49" s="14">
        <v>14.86</v>
      </c>
      <c r="U49" s="26"/>
      <c r="V49" s="26"/>
      <c r="W49" s="26"/>
      <c r="X49" s="26"/>
      <c r="Y49" s="26"/>
      <c r="Z49" s="26"/>
      <c r="AA49" s="26"/>
      <c r="AB49" s="26"/>
    </row>
    <row r="50" spans="1:28" ht="13.5" thickBot="1">
      <c r="A50" s="23" t="s">
        <v>59</v>
      </c>
      <c r="B50" s="30" t="s">
        <v>12</v>
      </c>
      <c r="C50" s="24" t="s">
        <v>2</v>
      </c>
      <c r="D50" s="24" t="s">
        <v>27</v>
      </c>
      <c r="E50" s="24">
        <v>8</v>
      </c>
      <c r="F50" s="24" t="s">
        <v>2</v>
      </c>
      <c r="G50" s="25">
        <v>7</v>
      </c>
      <c r="H50" s="4"/>
      <c r="I50" s="31" t="s">
        <v>59</v>
      </c>
      <c r="J50" s="32">
        <v>50</v>
      </c>
      <c r="K50" s="33" t="s">
        <v>11</v>
      </c>
      <c r="L50" s="32" t="s">
        <v>2</v>
      </c>
      <c r="M50" s="30" t="s">
        <v>42</v>
      </c>
      <c r="N50" s="24">
        <v>7</v>
      </c>
      <c r="O50" s="24" t="s">
        <v>2</v>
      </c>
      <c r="P50" s="24">
        <v>12</v>
      </c>
      <c r="Q50" s="24"/>
      <c r="R50" s="24"/>
      <c r="S50" s="24"/>
      <c r="T50" s="25"/>
      <c r="U50" s="26"/>
      <c r="V50" s="26"/>
      <c r="W50" s="26"/>
      <c r="X50" s="26"/>
      <c r="Y50" s="26"/>
      <c r="Z50" s="26"/>
      <c r="AA50" s="26"/>
      <c r="AB50" s="26"/>
    </row>
    <row r="51" ht="13.5" thickBot="1"/>
    <row r="52" spans="1:28" ht="12.75">
      <c r="A52" s="1" t="s">
        <v>60</v>
      </c>
      <c r="B52" s="2" t="s">
        <v>42</v>
      </c>
      <c r="C52" s="2" t="s">
        <v>2</v>
      </c>
      <c r="D52" s="2" t="s">
        <v>47</v>
      </c>
      <c r="E52" s="2">
        <v>9</v>
      </c>
      <c r="F52" s="2" t="s">
        <v>2</v>
      </c>
      <c r="G52" s="3">
        <v>5</v>
      </c>
      <c r="H52" s="4"/>
      <c r="I52" s="5" t="s">
        <v>60</v>
      </c>
      <c r="J52" s="6">
        <v>1</v>
      </c>
      <c r="K52" s="6" t="s">
        <v>3</v>
      </c>
      <c r="L52" s="6" t="s">
        <v>2</v>
      </c>
      <c r="M52" s="6" t="s">
        <v>38</v>
      </c>
      <c r="N52" s="6">
        <v>2</v>
      </c>
      <c r="O52" s="7" t="s">
        <v>2</v>
      </c>
      <c r="P52" s="6">
        <v>9</v>
      </c>
      <c r="Q52" s="6"/>
      <c r="R52" s="6"/>
      <c r="S52" s="6"/>
      <c r="T52" s="8"/>
      <c r="U52" s="4"/>
      <c r="V52" s="9" t="s">
        <v>6</v>
      </c>
      <c r="W52" s="10"/>
      <c r="X52" s="10"/>
      <c r="Y52" s="10"/>
      <c r="Z52" s="10"/>
      <c r="AA52" s="10"/>
      <c r="AB52" s="11"/>
    </row>
    <row r="53" spans="1:28" ht="12.75">
      <c r="A53" s="12"/>
      <c r="B53" s="13" t="s">
        <v>23</v>
      </c>
      <c r="C53" s="13" t="s">
        <v>2</v>
      </c>
      <c r="D53" s="13" t="s">
        <v>40</v>
      </c>
      <c r="E53" s="13">
        <v>2</v>
      </c>
      <c r="F53" s="13" t="s">
        <v>2</v>
      </c>
      <c r="G53" s="14">
        <v>2</v>
      </c>
      <c r="H53" s="4"/>
      <c r="I53" s="15"/>
      <c r="J53" s="16">
        <v>2</v>
      </c>
      <c r="K53" s="16" t="s">
        <v>61</v>
      </c>
      <c r="L53" s="16" t="s">
        <v>2</v>
      </c>
      <c r="M53" s="16" t="s">
        <v>24</v>
      </c>
      <c r="N53" s="16">
        <v>7</v>
      </c>
      <c r="O53" s="17" t="s">
        <v>2</v>
      </c>
      <c r="P53" s="16">
        <v>4</v>
      </c>
      <c r="Q53" s="16"/>
      <c r="R53" s="16"/>
      <c r="S53" s="16"/>
      <c r="T53" s="18"/>
      <c r="U53" s="4"/>
      <c r="V53" s="12" t="s">
        <v>14</v>
      </c>
      <c r="W53" s="13">
        <v>9</v>
      </c>
      <c r="X53" s="13">
        <v>10</v>
      </c>
      <c r="Y53" s="13">
        <v>-1</v>
      </c>
      <c r="Z53" s="13"/>
      <c r="AA53" s="13"/>
      <c r="AB53" s="14"/>
    </row>
    <row r="54" spans="1:28" ht="12.75">
      <c r="A54" s="12"/>
      <c r="B54" s="19" t="s">
        <v>45</v>
      </c>
      <c r="C54" s="19" t="s">
        <v>2</v>
      </c>
      <c r="D54" s="19" t="s">
        <v>62</v>
      </c>
      <c r="E54" s="13">
        <v>6</v>
      </c>
      <c r="F54" s="13" t="s">
        <v>2</v>
      </c>
      <c r="G54" s="14">
        <v>8</v>
      </c>
      <c r="H54" s="4"/>
      <c r="I54" s="15"/>
      <c r="J54" s="16">
        <v>3</v>
      </c>
      <c r="K54" s="16" t="s">
        <v>9</v>
      </c>
      <c r="L54" s="16" t="s">
        <v>2</v>
      </c>
      <c r="M54" s="16" t="s">
        <v>30</v>
      </c>
      <c r="N54" s="16">
        <v>3</v>
      </c>
      <c r="O54" s="17" t="s">
        <v>2</v>
      </c>
      <c r="P54" s="16">
        <v>4</v>
      </c>
      <c r="Q54" s="16"/>
      <c r="R54" s="16"/>
      <c r="S54" s="16"/>
      <c r="T54" s="18"/>
      <c r="U54" s="4"/>
      <c r="V54" s="12" t="s">
        <v>25</v>
      </c>
      <c r="W54" s="13">
        <v>7</v>
      </c>
      <c r="X54" s="13">
        <v>8</v>
      </c>
      <c r="Y54" s="13">
        <v>-1</v>
      </c>
      <c r="Z54" s="13">
        <v>12.95</v>
      </c>
      <c r="AA54" s="13">
        <v>22.56</v>
      </c>
      <c r="AB54" s="14">
        <v>-9.61</v>
      </c>
    </row>
    <row r="55" spans="1:28" ht="12.75">
      <c r="A55" s="12"/>
      <c r="B55" s="13" t="s">
        <v>12</v>
      </c>
      <c r="C55" s="13" t="s">
        <v>2</v>
      </c>
      <c r="D55" s="13" t="s">
        <v>5</v>
      </c>
      <c r="E55" s="13">
        <v>4</v>
      </c>
      <c r="F55" s="13" t="s">
        <v>2</v>
      </c>
      <c r="G55" s="14">
        <v>5</v>
      </c>
      <c r="H55" s="4"/>
      <c r="I55" s="15"/>
      <c r="J55" s="16">
        <v>4</v>
      </c>
      <c r="K55" s="16" t="s">
        <v>21</v>
      </c>
      <c r="L55" s="16" t="s">
        <v>2</v>
      </c>
      <c r="M55" s="16" t="s">
        <v>15</v>
      </c>
      <c r="N55" s="16">
        <v>6</v>
      </c>
      <c r="O55" s="17" t="s">
        <v>2</v>
      </c>
      <c r="P55" s="16">
        <v>8</v>
      </c>
      <c r="Q55" s="16"/>
      <c r="R55" s="16"/>
      <c r="S55" s="16"/>
      <c r="T55" s="18"/>
      <c r="U55" s="4"/>
      <c r="V55" s="12" t="s">
        <v>35</v>
      </c>
      <c r="W55" s="13">
        <v>7</v>
      </c>
      <c r="X55" s="13">
        <v>8</v>
      </c>
      <c r="Y55" s="13">
        <v>-1</v>
      </c>
      <c r="Z55" s="13">
        <v>16.94</v>
      </c>
      <c r="AA55" s="13">
        <v>26.65</v>
      </c>
      <c r="AB55" s="14">
        <v>-9.71</v>
      </c>
    </row>
    <row r="56" spans="1:28" ht="12.75">
      <c r="A56" s="12"/>
      <c r="B56" s="13" t="s">
        <v>4</v>
      </c>
      <c r="C56" s="13" t="s">
        <v>2</v>
      </c>
      <c r="D56" s="13" t="s">
        <v>20</v>
      </c>
      <c r="E56" s="13">
        <v>5</v>
      </c>
      <c r="F56" s="13" t="s">
        <v>2</v>
      </c>
      <c r="G56" s="14">
        <v>12</v>
      </c>
      <c r="H56" s="4"/>
      <c r="I56" s="15"/>
      <c r="J56" s="16">
        <v>5</v>
      </c>
      <c r="K56" s="16" t="s">
        <v>18</v>
      </c>
      <c r="L56" s="16" t="s">
        <v>2</v>
      </c>
      <c r="M56" s="16" t="s">
        <v>32</v>
      </c>
      <c r="N56" s="16">
        <v>0</v>
      </c>
      <c r="O56" s="17" t="s">
        <v>2</v>
      </c>
      <c r="P56" s="16">
        <v>7</v>
      </c>
      <c r="Q56" s="16"/>
      <c r="R56" s="16"/>
      <c r="S56" s="16"/>
      <c r="T56" s="18"/>
      <c r="U56" s="4"/>
      <c r="V56" s="12" t="s">
        <v>29</v>
      </c>
      <c r="W56" s="13">
        <v>6</v>
      </c>
      <c r="X56" s="13">
        <v>7</v>
      </c>
      <c r="Y56" s="13">
        <v>-1</v>
      </c>
      <c r="Z56" s="13"/>
      <c r="AA56" s="13"/>
      <c r="AB56" s="14"/>
    </row>
    <row r="57" spans="1:28" ht="12.75">
      <c r="A57" s="12"/>
      <c r="B57" s="13" t="s">
        <v>36</v>
      </c>
      <c r="C57" s="13" t="s">
        <v>2</v>
      </c>
      <c r="D57" s="13" t="s">
        <v>37</v>
      </c>
      <c r="E57" s="13">
        <v>8</v>
      </c>
      <c r="F57" s="13" t="s">
        <v>2</v>
      </c>
      <c r="G57" s="14">
        <v>4</v>
      </c>
      <c r="H57" s="4"/>
      <c r="I57" s="15"/>
      <c r="J57" s="16">
        <v>6</v>
      </c>
      <c r="K57" s="16" t="s">
        <v>14</v>
      </c>
      <c r="L57" s="16" t="s">
        <v>2</v>
      </c>
      <c r="M57" s="16" t="s">
        <v>41</v>
      </c>
      <c r="N57" s="16">
        <v>9</v>
      </c>
      <c r="O57" s="17" t="s">
        <v>2</v>
      </c>
      <c r="P57" s="16">
        <v>9</v>
      </c>
      <c r="Q57" s="16"/>
      <c r="R57" s="16">
        <v>21.91</v>
      </c>
      <c r="S57" s="16" t="s">
        <v>2</v>
      </c>
      <c r="T57" s="18">
        <v>45.51</v>
      </c>
      <c r="U57" s="4"/>
      <c r="V57" s="12" t="s">
        <v>9</v>
      </c>
      <c r="W57" s="13">
        <v>3</v>
      </c>
      <c r="X57" s="13">
        <v>4</v>
      </c>
      <c r="Y57" s="13">
        <v>-1</v>
      </c>
      <c r="Z57" s="13"/>
      <c r="AA57" s="13"/>
      <c r="AB57" s="14"/>
    </row>
    <row r="58" spans="1:28" ht="12.75">
      <c r="A58" s="12"/>
      <c r="B58" s="13"/>
      <c r="C58" s="13"/>
      <c r="D58" s="13"/>
      <c r="E58" s="13"/>
      <c r="F58" s="13"/>
      <c r="G58" s="14"/>
      <c r="H58" s="4"/>
      <c r="I58" s="15"/>
      <c r="J58" s="16">
        <v>7</v>
      </c>
      <c r="K58" s="16" t="s">
        <v>7</v>
      </c>
      <c r="L58" s="16" t="s">
        <v>2</v>
      </c>
      <c r="M58" s="16" t="s">
        <v>16</v>
      </c>
      <c r="N58" s="16">
        <v>0</v>
      </c>
      <c r="O58" s="17" t="s">
        <v>2</v>
      </c>
      <c r="P58" s="16">
        <v>3</v>
      </c>
      <c r="Q58" s="16"/>
      <c r="R58" s="16"/>
      <c r="S58" s="16"/>
      <c r="T58" s="18"/>
      <c r="U58" s="4"/>
      <c r="V58" s="12" t="s">
        <v>21</v>
      </c>
      <c r="W58" s="13">
        <v>6</v>
      </c>
      <c r="X58" s="13">
        <v>8</v>
      </c>
      <c r="Y58" s="13">
        <v>-2</v>
      </c>
      <c r="Z58" s="13"/>
      <c r="AA58" s="13"/>
      <c r="AB58" s="14"/>
    </row>
    <row r="59" spans="1:28" ht="12.75">
      <c r="A59" s="12" t="s">
        <v>63</v>
      </c>
      <c r="B59" s="13" t="s">
        <v>42</v>
      </c>
      <c r="C59" s="13" t="s">
        <v>2</v>
      </c>
      <c r="D59" s="13" t="s">
        <v>40</v>
      </c>
      <c r="E59" s="13">
        <v>5</v>
      </c>
      <c r="F59" s="13" t="s">
        <v>2</v>
      </c>
      <c r="G59" s="14">
        <v>7</v>
      </c>
      <c r="H59" s="4"/>
      <c r="I59" s="15"/>
      <c r="J59" s="16">
        <v>8</v>
      </c>
      <c r="K59" s="16" t="s">
        <v>64</v>
      </c>
      <c r="L59" s="16" t="s">
        <v>2</v>
      </c>
      <c r="M59" s="16" t="s">
        <v>46</v>
      </c>
      <c r="N59" s="16">
        <v>4</v>
      </c>
      <c r="O59" s="17" t="s">
        <v>2</v>
      </c>
      <c r="P59" s="16">
        <v>0</v>
      </c>
      <c r="Q59" s="16"/>
      <c r="R59" s="16"/>
      <c r="S59" s="16"/>
      <c r="T59" s="18"/>
      <c r="U59" s="4"/>
      <c r="V59" s="12" t="s">
        <v>49</v>
      </c>
      <c r="W59" s="13">
        <v>5</v>
      </c>
      <c r="X59" s="13">
        <v>7</v>
      </c>
      <c r="Y59" s="13">
        <v>-2</v>
      </c>
      <c r="Z59" s="13"/>
      <c r="AA59" s="13"/>
      <c r="AB59" s="14"/>
    </row>
    <row r="60" spans="1:28" ht="12.75">
      <c r="A60" s="12"/>
      <c r="B60" s="13" t="s">
        <v>23</v>
      </c>
      <c r="C60" s="13" t="s">
        <v>2</v>
      </c>
      <c r="D60" s="13" t="s">
        <v>62</v>
      </c>
      <c r="E60" s="13">
        <v>3</v>
      </c>
      <c r="F60" s="13" t="s">
        <v>2</v>
      </c>
      <c r="G60" s="14">
        <v>3</v>
      </c>
      <c r="H60" s="4"/>
      <c r="I60" s="15"/>
      <c r="J60" s="16">
        <v>9</v>
      </c>
      <c r="K60" s="16" t="s">
        <v>17</v>
      </c>
      <c r="L60" s="16" t="s">
        <v>2</v>
      </c>
      <c r="M60" s="16" t="s">
        <v>35</v>
      </c>
      <c r="N60" s="16">
        <v>8</v>
      </c>
      <c r="O60" s="17" t="s">
        <v>2</v>
      </c>
      <c r="P60" s="16">
        <v>7</v>
      </c>
      <c r="Q60" s="16"/>
      <c r="R60" s="16"/>
      <c r="S60" s="16"/>
      <c r="T60" s="18"/>
      <c r="U60" s="4"/>
      <c r="V60" s="12" t="s">
        <v>51</v>
      </c>
      <c r="W60" s="13">
        <v>4</v>
      </c>
      <c r="X60" s="13">
        <v>6</v>
      </c>
      <c r="Y60" s="13">
        <v>-2</v>
      </c>
      <c r="Z60" s="13"/>
      <c r="AA60" s="13"/>
      <c r="AB60" s="14"/>
    </row>
    <row r="61" spans="1:28" ht="12.75">
      <c r="A61" s="12"/>
      <c r="B61" s="19" t="s">
        <v>45</v>
      </c>
      <c r="C61" s="19" t="s">
        <v>2</v>
      </c>
      <c r="D61" s="19" t="s">
        <v>47</v>
      </c>
      <c r="E61" s="13">
        <v>3</v>
      </c>
      <c r="F61" s="13" t="s">
        <v>2</v>
      </c>
      <c r="G61" s="14">
        <v>3</v>
      </c>
      <c r="H61" s="4"/>
      <c r="I61" s="15"/>
      <c r="J61" s="16">
        <v>10</v>
      </c>
      <c r="K61" s="16" t="s">
        <v>8</v>
      </c>
      <c r="L61" s="16" t="s">
        <v>2</v>
      </c>
      <c r="M61" s="16" t="s">
        <v>54</v>
      </c>
      <c r="N61" s="16">
        <v>8</v>
      </c>
      <c r="O61" s="17" t="s">
        <v>2</v>
      </c>
      <c r="P61" s="16">
        <v>2</v>
      </c>
      <c r="Q61" s="16"/>
      <c r="R61" s="16"/>
      <c r="S61" s="16"/>
      <c r="T61" s="18"/>
      <c r="U61" s="4"/>
      <c r="V61" s="12" t="s">
        <v>10</v>
      </c>
      <c r="W61" s="13">
        <v>3</v>
      </c>
      <c r="X61" s="13">
        <v>5</v>
      </c>
      <c r="Y61" s="13">
        <v>-2</v>
      </c>
      <c r="Z61" s="13"/>
      <c r="AA61" s="13"/>
      <c r="AB61" s="14"/>
    </row>
    <row r="62" spans="1:28" ht="12.75">
      <c r="A62" s="12"/>
      <c r="B62" s="13" t="s">
        <v>12</v>
      </c>
      <c r="C62" s="13" t="s">
        <v>2</v>
      </c>
      <c r="D62" s="13" t="s">
        <v>20</v>
      </c>
      <c r="E62" s="13">
        <v>3</v>
      </c>
      <c r="F62" s="13" t="s">
        <v>2</v>
      </c>
      <c r="G62" s="14">
        <v>3</v>
      </c>
      <c r="H62" s="4"/>
      <c r="I62" s="15"/>
      <c r="J62" s="16">
        <v>11</v>
      </c>
      <c r="K62" s="16" t="s">
        <v>27</v>
      </c>
      <c r="L62" s="16" t="s">
        <v>2</v>
      </c>
      <c r="M62" s="16" t="s">
        <v>49</v>
      </c>
      <c r="N62" s="16">
        <v>7</v>
      </c>
      <c r="O62" s="17" t="s">
        <v>2</v>
      </c>
      <c r="P62" s="16">
        <v>5</v>
      </c>
      <c r="Q62" s="16"/>
      <c r="R62" s="16"/>
      <c r="S62" s="16"/>
      <c r="T62" s="18"/>
      <c r="U62" s="4"/>
      <c r="V62" s="12" t="s">
        <v>65</v>
      </c>
      <c r="W62" s="13">
        <v>5</v>
      </c>
      <c r="X62" s="13">
        <v>8</v>
      </c>
      <c r="Y62" s="13">
        <v>-3</v>
      </c>
      <c r="Z62" s="13"/>
      <c r="AA62" s="13"/>
      <c r="AB62" s="14"/>
    </row>
    <row r="63" spans="1:28" ht="12.75">
      <c r="A63" s="12"/>
      <c r="B63" s="13" t="s">
        <v>4</v>
      </c>
      <c r="C63" s="13" t="s">
        <v>2</v>
      </c>
      <c r="D63" s="13" t="s">
        <v>37</v>
      </c>
      <c r="E63" s="13">
        <v>4</v>
      </c>
      <c r="F63" s="13" t="s">
        <v>2</v>
      </c>
      <c r="G63" s="14">
        <v>4</v>
      </c>
      <c r="H63" s="4"/>
      <c r="I63" s="15"/>
      <c r="J63" s="16">
        <v>12</v>
      </c>
      <c r="K63" s="16" t="s">
        <v>28</v>
      </c>
      <c r="L63" s="16" t="s">
        <v>2</v>
      </c>
      <c r="M63" s="16" t="s">
        <v>25</v>
      </c>
      <c r="N63" s="16">
        <v>8</v>
      </c>
      <c r="O63" s="17" t="s">
        <v>2</v>
      </c>
      <c r="P63" s="16">
        <v>7</v>
      </c>
      <c r="Q63" s="16"/>
      <c r="R63" s="16"/>
      <c r="S63" s="16"/>
      <c r="T63" s="18"/>
      <c r="U63" s="4"/>
      <c r="V63" s="12" t="s">
        <v>24</v>
      </c>
      <c r="W63" s="13">
        <v>4</v>
      </c>
      <c r="X63" s="13">
        <v>7</v>
      </c>
      <c r="Y63" s="13">
        <v>-3</v>
      </c>
      <c r="Z63" s="13"/>
      <c r="AA63" s="13"/>
      <c r="AB63" s="14"/>
    </row>
    <row r="64" spans="1:28" ht="12.75">
      <c r="A64" s="12"/>
      <c r="B64" s="13" t="s">
        <v>36</v>
      </c>
      <c r="C64" s="13" t="s">
        <v>2</v>
      </c>
      <c r="D64" s="13" t="s">
        <v>5</v>
      </c>
      <c r="E64" s="13">
        <v>5</v>
      </c>
      <c r="F64" s="13" t="s">
        <v>2</v>
      </c>
      <c r="G64" s="14">
        <v>4</v>
      </c>
      <c r="H64" s="4"/>
      <c r="I64" s="15"/>
      <c r="J64" s="16">
        <v>13</v>
      </c>
      <c r="K64" s="16" t="s">
        <v>52</v>
      </c>
      <c r="L64" s="16" t="s">
        <v>2</v>
      </c>
      <c r="M64" s="16" t="s">
        <v>65</v>
      </c>
      <c r="N64" s="16">
        <v>8</v>
      </c>
      <c r="O64" s="17" t="s">
        <v>2</v>
      </c>
      <c r="P64" s="16">
        <v>5</v>
      </c>
      <c r="Q64" s="16"/>
      <c r="R64" s="16"/>
      <c r="S64" s="16"/>
      <c r="T64" s="18"/>
      <c r="U64" s="4"/>
      <c r="V64" s="12" t="s">
        <v>7</v>
      </c>
      <c r="W64" s="13">
        <v>0</v>
      </c>
      <c r="X64" s="13">
        <v>3</v>
      </c>
      <c r="Y64" s="13">
        <v>-3</v>
      </c>
      <c r="Z64" s="13"/>
      <c r="AA64" s="13"/>
      <c r="AB64" s="14"/>
    </row>
    <row r="65" spans="1:28" ht="12.75">
      <c r="A65" s="12"/>
      <c r="B65" s="13"/>
      <c r="C65" s="13"/>
      <c r="D65" s="13"/>
      <c r="E65" s="13"/>
      <c r="F65" s="13"/>
      <c r="G65" s="14"/>
      <c r="H65" s="4"/>
      <c r="I65" s="15"/>
      <c r="J65" s="16">
        <v>14</v>
      </c>
      <c r="K65" s="16" t="s">
        <v>33</v>
      </c>
      <c r="L65" s="16" t="s">
        <v>2</v>
      </c>
      <c r="M65" s="16" t="s">
        <v>11</v>
      </c>
      <c r="N65" s="16">
        <v>7</v>
      </c>
      <c r="O65" s="17" t="s">
        <v>2</v>
      </c>
      <c r="P65" s="16">
        <v>3</v>
      </c>
      <c r="Q65" s="16"/>
      <c r="R65" s="16"/>
      <c r="S65" s="16"/>
      <c r="T65" s="18"/>
      <c r="U65" s="4"/>
      <c r="V65" s="12" t="s">
        <v>11</v>
      </c>
      <c r="W65" s="13">
        <v>3</v>
      </c>
      <c r="X65" s="13">
        <v>7</v>
      </c>
      <c r="Y65" s="13">
        <v>-4</v>
      </c>
      <c r="Z65" s="13"/>
      <c r="AA65" s="13"/>
      <c r="AB65" s="14"/>
    </row>
    <row r="66" spans="1:28" ht="12.75">
      <c r="A66" s="12" t="s">
        <v>66</v>
      </c>
      <c r="B66" s="13" t="s">
        <v>42</v>
      </c>
      <c r="C66" s="13" t="s">
        <v>2</v>
      </c>
      <c r="D66" s="13" t="s">
        <v>45</v>
      </c>
      <c r="E66" s="13">
        <v>3</v>
      </c>
      <c r="F66" s="13" t="s">
        <v>2</v>
      </c>
      <c r="G66" s="14">
        <v>4</v>
      </c>
      <c r="H66" s="4"/>
      <c r="I66" s="15"/>
      <c r="J66" s="16">
        <v>15</v>
      </c>
      <c r="K66" s="16" t="s">
        <v>51</v>
      </c>
      <c r="L66" s="16" t="s">
        <v>2</v>
      </c>
      <c r="M66" s="16" t="s">
        <v>31</v>
      </c>
      <c r="N66" s="16">
        <v>4</v>
      </c>
      <c r="O66" s="17" t="s">
        <v>2</v>
      </c>
      <c r="P66" s="16">
        <v>6</v>
      </c>
      <c r="Q66" s="16"/>
      <c r="R66" s="16"/>
      <c r="S66" s="16"/>
      <c r="T66" s="18"/>
      <c r="U66" s="4"/>
      <c r="V66" s="12" t="s">
        <v>46</v>
      </c>
      <c r="W66" s="13">
        <v>0</v>
      </c>
      <c r="X66" s="13">
        <v>4</v>
      </c>
      <c r="Y66" s="13">
        <v>-4</v>
      </c>
      <c r="Z66" s="13"/>
      <c r="AA66" s="13"/>
      <c r="AB66" s="14"/>
    </row>
    <row r="67" spans="1:28" ht="12.75">
      <c r="A67" s="12"/>
      <c r="B67" s="13" t="s">
        <v>23</v>
      </c>
      <c r="C67" s="13" t="s">
        <v>2</v>
      </c>
      <c r="D67" s="13" t="s">
        <v>47</v>
      </c>
      <c r="E67" s="13">
        <v>4</v>
      </c>
      <c r="F67" s="13" t="s">
        <v>2</v>
      </c>
      <c r="G67" s="14">
        <v>6</v>
      </c>
      <c r="H67" s="4"/>
      <c r="I67" s="15"/>
      <c r="J67" s="16">
        <v>16</v>
      </c>
      <c r="K67" s="16" t="s">
        <v>44</v>
      </c>
      <c r="L67" s="16" t="s">
        <v>2</v>
      </c>
      <c r="M67" s="16" t="s">
        <v>39</v>
      </c>
      <c r="N67" s="16">
        <v>4</v>
      </c>
      <c r="O67" s="17" t="s">
        <v>2</v>
      </c>
      <c r="P67" s="16">
        <v>9</v>
      </c>
      <c r="Q67" s="16"/>
      <c r="R67" s="16"/>
      <c r="S67" s="16"/>
      <c r="T67" s="18"/>
      <c r="U67" s="4"/>
      <c r="V67" s="12" t="s">
        <v>44</v>
      </c>
      <c r="W67" s="13">
        <v>4</v>
      </c>
      <c r="X67" s="13">
        <v>9</v>
      </c>
      <c r="Y67" s="13">
        <v>-5</v>
      </c>
      <c r="Z67" s="13"/>
      <c r="AA67" s="13"/>
      <c r="AB67" s="14"/>
    </row>
    <row r="68" spans="1:28" ht="12.75">
      <c r="A68" s="12"/>
      <c r="B68" s="19" t="s">
        <v>62</v>
      </c>
      <c r="C68" s="19" t="s">
        <v>2</v>
      </c>
      <c r="D68" s="19" t="s">
        <v>40</v>
      </c>
      <c r="E68" s="13">
        <v>4</v>
      </c>
      <c r="F68" s="13" t="s">
        <v>2</v>
      </c>
      <c r="G68" s="14">
        <v>2</v>
      </c>
      <c r="H68" s="4"/>
      <c r="I68" s="15"/>
      <c r="J68" s="16">
        <v>17</v>
      </c>
      <c r="K68" s="16" t="s">
        <v>26</v>
      </c>
      <c r="L68" s="16" t="s">
        <v>2</v>
      </c>
      <c r="M68" s="16" t="s">
        <v>67</v>
      </c>
      <c r="N68" s="16">
        <v>7</v>
      </c>
      <c r="O68" s="17" t="s">
        <v>2</v>
      </c>
      <c r="P68" s="16">
        <v>2</v>
      </c>
      <c r="Q68" s="16"/>
      <c r="R68" s="16"/>
      <c r="S68" s="16"/>
      <c r="T68" s="18"/>
      <c r="U68" s="4"/>
      <c r="V68" s="12" t="s">
        <v>67</v>
      </c>
      <c r="W68" s="13">
        <v>2</v>
      </c>
      <c r="X68" s="13">
        <v>7</v>
      </c>
      <c r="Y68" s="13">
        <v>-5</v>
      </c>
      <c r="Z68" s="13"/>
      <c r="AA68" s="13"/>
      <c r="AB68" s="14"/>
    </row>
    <row r="69" spans="1:28" ht="12.75">
      <c r="A69" s="12"/>
      <c r="B69" s="13" t="s">
        <v>12</v>
      </c>
      <c r="C69" s="13" t="s">
        <v>2</v>
      </c>
      <c r="D69" s="13" t="s">
        <v>36</v>
      </c>
      <c r="E69" s="13">
        <v>5</v>
      </c>
      <c r="F69" s="13" t="s">
        <v>2</v>
      </c>
      <c r="G69" s="14">
        <v>6</v>
      </c>
      <c r="H69" s="4"/>
      <c r="I69" s="15"/>
      <c r="J69" s="16">
        <v>18</v>
      </c>
      <c r="K69" s="16" t="s">
        <v>29</v>
      </c>
      <c r="L69" s="16" t="s">
        <v>2</v>
      </c>
      <c r="M69" s="16" t="s">
        <v>43</v>
      </c>
      <c r="N69" s="16">
        <v>6</v>
      </c>
      <c r="O69" s="17" t="s">
        <v>2</v>
      </c>
      <c r="P69" s="16">
        <v>6</v>
      </c>
      <c r="Q69" s="16"/>
      <c r="R69" s="16">
        <v>11.34</v>
      </c>
      <c r="S69" s="16" t="s">
        <v>2</v>
      </c>
      <c r="T69" s="18">
        <v>15.94</v>
      </c>
      <c r="U69" s="4"/>
      <c r="V69" s="12" t="s">
        <v>54</v>
      </c>
      <c r="W69" s="13">
        <v>2</v>
      </c>
      <c r="X69" s="13">
        <v>8</v>
      </c>
      <c r="Y69" s="13">
        <v>-6</v>
      </c>
      <c r="Z69" s="13"/>
      <c r="AA69" s="13"/>
      <c r="AB69" s="14"/>
    </row>
    <row r="70" spans="1:28" ht="12.75">
      <c r="A70" s="12"/>
      <c r="B70" s="13" t="s">
        <v>4</v>
      </c>
      <c r="C70" s="13" t="s">
        <v>2</v>
      </c>
      <c r="D70" s="13" t="s">
        <v>5</v>
      </c>
      <c r="E70" s="13">
        <v>5</v>
      </c>
      <c r="F70" s="13" t="s">
        <v>2</v>
      </c>
      <c r="G70" s="14">
        <v>5</v>
      </c>
      <c r="H70" s="4"/>
      <c r="I70" s="20"/>
      <c r="J70" s="21">
        <v>19</v>
      </c>
      <c r="K70" s="21" t="s">
        <v>10</v>
      </c>
      <c r="L70" s="21" t="s">
        <v>2</v>
      </c>
      <c r="M70" s="21" t="s">
        <v>22</v>
      </c>
      <c r="N70" s="16">
        <v>3</v>
      </c>
      <c r="O70" s="17" t="s">
        <v>2</v>
      </c>
      <c r="P70" s="16">
        <v>5</v>
      </c>
      <c r="Q70" s="16"/>
      <c r="R70" s="16"/>
      <c r="S70" s="16"/>
      <c r="T70" s="18"/>
      <c r="U70" s="4"/>
      <c r="V70" s="12" t="s">
        <v>3</v>
      </c>
      <c r="W70" s="13">
        <v>2</v>
      </c>
      <c r="X70" s="13">
        <v>9</v>
      </c>
      <c r="Y70" s="13">
        <v>-7</v>
      </c>
      <c r="Z70" s="13"/>
      <c r="AA70" s="13"/>
      <c r="AB70" s="14"/>
    </row>
    <row r="71" spans="1:28" ht="13.5" thickBot="1">
      <c r="A71" s="12"/>
      <c r="B71" s="13" t="s">
        <v>37</v>
      </c>
      <c r="C71" s="13" t="s">
        <v>2</v>
      </c>
      <c r="D71" s="13" t="s">
        <v>20</v>
      </c>
      <c r="E71" s="13">
        <v>2</v>
      </c>
      <c r="F71" s="13" t="s">
        <v>2</v>
      </c>
      <c r="G71" s="14">
        <v>2</v>
      </c>
      <c r="H71" s="4"/>
      <c r="I71" s="15" t="s">
        <v>63</v>
      </c>
      <c r="J71" s="16">
        <v>20</v>
      </c>
      <c r="K71" s="17" t="s">
        <v>38</v>
      </c>
      <c r="L71" s="16" t="s">
        <v>2</v>
      </c>
      <c r="M71" s="22" t="s">
        <v>11</v>
      </c>
      <c r="N71" s="16">
        <v>6</v>
      </c>
      <c r="O71" s="17" t="s">
        <v>2</v>
      </c>
      <c r="P71" s="16">
        <v>3</v>
      </c>
      <c r="Q71" s="16"/>
      <c r="R71" s="16"/>
      <c r="S71" s="16"/>
      <c r="T71" s="18"/>
      <c r="U71" s="4"/>
      <c r="V71" s="23" t="s">
        <v>18</v>
      </c>
      <c r="W71" s="24">
        <v>0</v>
      </c>
      <c r="X71" s="24">
        <v>7</v>
      </c>
      <c r="Y71" s="24">
        <v>-7</v>
      </c>
      <c r="Z71" s="24"/>
      <c r="AA71" s="24"/>
      <c r="AB71" s="25"/>
    </row>
    <row r="72" spans="1:28" ht="12.75">
      <c r="A72" s="12"/>
      <c r="B72" s="13"/>
      <c r="C72" s="13"/>
      <c r="D72" s="13"/>
      <c r="E72" s="13"/>
      <c r="F72" s="13"/>
      <c r="G72" s="14"/>
      <c r="H72" s="4"/>
      <c r="I72" s="15"/>
      <c r="J72" s="16">
        <v>21</v>
      </c>
      <c r="K72" s="17" t="s">
        <v>61</v>
      </c>
      <c r="L72" s="16" t="s">
        <v>2</v>
      </c>
      <c r="M72" s="22" t="s">
        <v>7</v>
      </c>
      <c r="N72" s="16">
        <v>5</v>
      </c>
      <c r="O72" s="17" t="s">
        <v>2</v>
      </c>
      <c r="P72" s="16">
        <v>0</v>
      </c>
      <c r="Q72" s="16"/>
      <c r="R72" s="16"/>
      <c r="S72" s="16"/>
      <c r="T72" s="18"/>
      <c r="U72" s="26"/>
      <c r="V72" s="26"/>
      <c r="W72" s="26"/>
      <c r="X72" s="26"/>
      <c r="Y72" s="26"/>
      <c r="Z72" s="26"/>
      <c r="AA72" s="26"/>
      <c r="AB72" s="26"/>
    </row>
    <row r="73" spans="1:28" ht="12.75">
      <c r="A73" s="12" t="s">
        <v>68</v>
      </c>
      <c r="B73" s="13" t="s">
        <v>42</v>
      </c>
      <c r="C73" s="13" t="s">
        <v>2</v>
      </c>
      <c r="D73" s="13" t="s">
        <v>62</v>
      </c>
      <c r="E73" s="13">
        <v>11</v>
      </c>
      <c r="F73" s="13" t="s">
        <v>2</v>
      </c>
      <c r="G73" s="14">
        <v>6</v>
      </c>
      <c r="H73" s="4"/>
      <c r="I73" s="15"/>
      <c r="J73" s="16">
        <v>22</v>
      </c>
      <c r="K73" s="17" t="s">
        <v>30</v>
      </c>
      <c r="L73" s="16" t="s">
        <v>2</v>
      </c>
      <c r="M73" s="22" t="s">
        <v>24</v>
      </c>
      <c r="N73" s="16">
        <v>6</v>
      </c>
      <c r="O73" s="17" t="s">
        <v>2</v>
      </c>
      <c r="P73" s="16">
        <v>4</v>
      </c>
      <c r="Q73" s="16"/>
      <c r="R73" s="16"/>
      <c r="S73" s="16"/>
      <c r="T73" s="18"/>
      <c r="U73" s="26"/>
      <c r="V73" s="26"/>
      <c r="W73" s="26"/>
      <c r="X73" s="26"/>
      <c r="Y73" s="26"/>
      <c r="Z73" s="26"/>
      <c r="AA73" s="26"/>
      <c r="AB73" s="26"/>
    </row>
    <row r="74" spans="1:28" ht="12.75">
      <c r="A74" s="12"/>
      <c r="B74" s="13" t="s">
        <v>23</v>
      </c>
      <c r="C74" s="13" t="s">
        <v>2</v>
      </c>
      <c r="D74" s="13" t="s">
        <v>45</v>
      </c>
      <c r="E74" s="13">
        <v>9</v>
      </c>
      <c r="F74" s="13" t="s">
        <v>2</v>
      </c>
      <c r="G74" s="14">
        <v>8</v>
      </c>
      <c r="H74" s="4"/>
      <c r="I74" s="15"/>
      <c r="J74" s="16">
        <v>23</v>
      </c>
      <c r="K74" s="17" t="s">
        <v>15</v>
      </c>
      <c r="L74" s="16" t="s">
        <v>2</v>
      </c>
      <c r="M74" s="22" t="s">
        <v>65</v>
      </c>
      <c r="N74" s="16">
        <v>5</v>
      </c>
      <c r="O74" s="17" t="s">
        <v>69</v>
      </c>
      <c r="P74" s="16">
        <v>4</v>
      </c>
      <c r="Q74" s="16"/>
      <c r="R74" s="34" t="s">
        <v>70</v>
      </c>
      <c r="S74" s="34"/>
      <c r="T74" s="35"/>
      <c r="U74" s="26"/>
      <c r="V74" s="26"/>
      <c r="W74" s="26"/>
      <c r="X74" s="26"/>
      <c r="Y74" s="26"/>
      <c r="Z74" s="26"/>
      <c r="AA74" s="26"/>
      <c r="AB74" s="26"/>
    </row>
    <row r="75" spans="1:28" ht="12.75">
      <c r="A75" s="12"/>
      <c r="B75" s="19" t="s">
        <v>40</v>
      </c>
      <c r="C75" s="19" t="s">
        <v>2</v>
      </c>
      <c r="D75" s="19" t="s">
        <v>47</v>
      </c>
      <c r="E75" s="13">
        <v>10</v>
      </c>
      <c r="F75" s="13" t="s">
        <v>2</v>
      </c>
      <c r="G75" s="14">
        <v>7</v>
      </c>
      <c r="H75" s="4"/>
      <c r="I75" s="15"/>
      <c r="J75" s="16">
        <v>24</v>
      </c>
      <c r="K75" s="17" t="s">
        <v>32</v>
      </c>
      <c r="L75" s="16" t="s">
        <v>2</v>
      </c>
      <c r="M75" s="22" t="s">
        <v>10</v>
      </c>
      <c r="N75" s="16">
        <v>9</v>
      </c>
      <c r="O75" s="17" t="s">
        <v>2</v>
      </c>
      <c r="P75" s="16">
        <v>3</v>
      </c>
      <c r="Q75" s="16"/>
      <c r="R75" s="16"/>
      <c r="S75" s="16"/>
      <c r="T75" s="18"/>
      <c r="U75" s="26"/>
      <c r="V75" s="26"/>
      <c r="W75" s="26"/>
      <c r="X75" s="26"/>
      <c r="Y75" s="26"/>
      <c r="Z75" s="26"/>
      <c r="AA75" s="26"/>
      <c r="AB75" s="26"/>
    </row>
    <row r="76" spans="1:28" ht="12.75">
      <c r="A76" s="12"/>
      <c r="B76" s="13" t="s">
        <v>12</v>
      </c>
      <c r="C76" s="13" t="s">
        <v>2</v>
      </c>
      <c r="D76" s="13" t="s">
        <v>37</v>
      </c>
      <c r="E76" s="13">
        <v>12</v>
      </c>
      <c r="F76" s="13" t="s">
        <v>2</v>
      </c>
      <c r="G76" s="14">
        <v>8</v>
      </c>
      <c r="H76" s="4"/>
      <c r="I76" s="15"/>
      <c r="J76" s="16">
        <v>25</v>
      </c>
      <c r="K76" s="17" t="s">
        <v>41</v>
      </c>
      <c r="L76" s="16" t="s">
        <v>2</v>
      </c>
      <c r="M76" s="22" t="s">
        <v>51</v>
      </c>
      <c r="N76" s="16">
        <v>5</v>
      </c>
      <c r="O76" s="17" t="s">
        <v>2</v>
      </c>
      <c r="P76" s="16">
        <v>6</v>
      </c>
      <c r="Q76" s="16"/>
      <c r="R76" s="16"/>
      <c r="S76" s="16"/>
      <c r="T76" s="18"/>
      <c r="U76" s="26"/>
      <c r="V76" s="26"/>
      <c r="W76" s="26"/>
      <c r="X76" s="26"/>
      <c r="Y76" s="26"/>
      <c r="Z76" s="26"/>
      <c r="AA76" s="26"/>
      <c r="AB76" s="26"/>
    </row>
    <row r="77" spans="1:28" ht="12.75">
      <c r="A77" s="12"/>
      <c r="B77" s="13" t="s">
        <v>4</v>
      </c>
      <c r="C77" s="13" t="s">
        <v>2</v>
      </c>
      <c r="D77" s="13" t="s">
        <v>36</v>
      </c>
      <c r="E77" s="13">
        <v>12</v>
      </c>
      <c r="F77" s="13" t="s">
        <v>2</v>
      </c>
      <c r="G77" s="14">
        <v>8</v>
      </c>
      <c r="H77" s="4"/>
      <c r="I77" s="15"/>
      <c r="J77" s="16">
        <v>26</v>
      </c>
      <c r="K77" s="17" t="s">
        <v>16</v>
      </c>
      <c r="L77" s="16" t="s">
        <v>2</v>
      </c>
      <c r="M77" s="22" t="s">
        <v>49</v>
      </c>
      <c r="N77" s="16">
        <v>4</v>
      </c>
      <c r="O77" s="17" t="s">
        <v>2</v>
      </c>
      <c r="P77" s="16">
        <v>5</v>
      </c>
      <c r="Q77" s="16"/>
      <c r="R77" s="16"/>
      <c r="S77" s="16"/>
      <c r="T77" s="18"/>
      <c r="U77" s="26"/>
      <c r="V77" s="26"/>
      <c r="W77" s="26"/>
      <c r="X77" s="26"/>
      <c r="Y77" s="26"/>
      <c r="Z77" s="26"/>
      <c r="AA77" s="26"/>
      <c r="AB77" s="26"/>
    </row>
    <row r="78" spans="1:28" ht="12.75">
      <c r="A78" s="12"/>
      <c r="B78" s="13" t="s">
        <v>20</v>
      </c>
      <c r="C78" s="13" t="s">
        <v>2</v>
      </c>
      <c r="D78" s="13" t="s">
        <v>5</v>
      </c>
      <c r="E78" s="13">
        <v>8</v>
      </c>
      <c r="F78" s="13" t="s">
        <v>2</v>
      </c>
      <c r="G78" s="14">
        <v>11</v>
      </c>
      <c r="H78" s="4"/>
      <c r="I78" s="15"/>
      <c r="J78" s="16">
        <v>27</v>
      </c>
      <c r="K78" s="17" t="s">
        <v>64</v>
      </c>
      <c r="L78" s="16" t="s">
        <v>2</v>
      </c>
      <c r="M78" s="22" t="s">
        <v>21</v>
      </c>
      <c r="N78" s="16">
        <v>3</v>
      </c>
      <c r="O78" s="17" t="s">
        <v>2</v>
      </c>
      <c r="P78" s="16">
        <v>4</v>
      </c>
      <c r="Q78" s="16"/>
      <c r="R78" s="16"/>
      <c r="S78" s="16"/>
      <c r="T78" s="18"/>
      <c r="U78" s="26"/>
      <c r="V78" s="26"/>
      <c r="W78" s="26"/>
      <c r="X78" s="26"/>
      <c r="Y78" s="26"/>
      <c r="Z78" s="26"/>
      <c r="AA78" s="26"/>
      <c r="AB78" s="26"/>
    </row>
    <row r="79" spans="1:28" ht="12.75">
      <c r="A79" s="12"/>
      <c r="B79" s="13"/>
      <c r="C79" s="13"/>
      <c r="D79" s="13"/>
      <c r="E79" s="13"/>
      <c r="F79" s="13"/>
      <c r="G79" s="14"/>
      <c r="H79" s="4"/>
      <c r="I79" s="15"/>
      <c r="J79" s="16">
        <v>28</v>
      </c>
      <c r="K79" s="17" t="s">
        <v>17</v>
      </c>
      <c r="L79" s="16" t="s">
        <v>2</v>
      </c>
      <c r="M79" s="22" t="s">
        <v>9</v>
      </c>
      <c r="N79" s="16">
        <v>5</v>
      </c>
      <c r="O79" s="17" t="s">
        <v>2</v>
      </c>
      <c r="P79" s="16">
        <v>4</v>
      </c>
      <c r="Q79" s="16"/>
      <c r="R79" s="16"/>
      <c r="S79" s="16"/>
      <c r="T79" s="18"/>
      <c r="U79" s="26"/>
      <c r="V79" s="26"/>
      <c r="W79" s="26"/>
      <c r="X79" s="26"/>
      <c r="Y79" s="26"/>
      <c r="Z79" s="26"/>
      <c r="AA79" s="26"/>
      <c r="AB79" s="26"/>
    </row>
    <row r="80" spans="1:28" ht="12.75">
      <c r="A80" s="12" t="s">
        <v>71</v>
      </c>
      <c r="B80" s="13" t="s">
        <v>42</v>
      </c>
      <c r="C80" s="13" t="s">
        <v>2</v>
      </c>
      <c r="D80" s="13" t="s">
        <v>23</v>
      </c>
      <c r="E80" s="13">
        <v>3</v>
      </c>
      <c r="F80" s="13" t="s">
        <v>2</v>
      </c>
      <c r="G80" s="14">
        <v>5</v>
      </c>
      <c r="H80" s="4"/>
      <c r="I80" s="15"/>
      <c r="J80" s="16">
        <v>29</v>
      </c>
      <c r="K80" s="17" t="s">
        <v>8</v>
      </c>
      <c r="L80" s="16" t="s">
        <v>2</v>
      </c>
      <c r="M80" s="22" t="s">
        <v>29</v>
      </c>
      <c r="N80" s="16">
        <v>3</v>
      </c>
      <c r="O80" s="17" t="s">
        <v>2</v>
      </c>
      <c r="P80" s="16">
        <v>7</v>
      </c>
      <c r="Q80" s="16"/>
      <c r="R80" s="16"/>
      <c r="S80" s="16"/>
      <c r="T80" s="18"/>
      <c r="U80" s="26"/>
      <c r="V80" s="26"/>
      <c r="W80" s="26"/>
      <c r="X80" s="26"/>
      <c r="Y80" s="26"/>
      <c r="Z80" s="26"/>
      <c r="AA80" s="26"/>
      <c r="AB80" s="26"/>
    </row>
    <row r="81" spans="1:28" ht="12.75">
      <c r="A81" s="12"/>
      <c r="B81" s="13" t="s">
        <v>45</v>
      </c>
      <c r="C81" s="13" t="s">
        <v>2</v>
      </c>
      <c r="D81" s="13" t="s">
        <v>40</v>
      </c>
      <c r="E81" s="13">
        <v>7</v>
      </c>
      <c r="F81" s="13" t="s">
        <v>2</v>
      </c>
      <c r="G81" s="14">
        <v>10</v>
      </c>
      <c r="H81" s="4"/>
      <c r="I81" s="15"/>
      <c r="J81" s="16">
        <v>30</v>
      </c>
      <c r="K81" s="17" t="s">
        <v>27</v>
      </c>
      <c r="L81" s="16" t="s">
        <v>2</v>
      </c>
      <c r="M81" s="22" t="s">
        <v>35</v>
      </c>
      <c r="N81" s="16">
        <v>6</v>
      </c>
      <c r="O81" s="17" t="s">
        <v>2</v>
      </c>
      <c r="P81" s="16">
        <v>7</v>
      </c>
      <c r="Q81" s="16"/>
      <c r="R81" s="16"/>
      <c r="S81" s="16"/>
      <c r="T81" s="18"/>
      <c r="U81" s="26"/>
      <c r="V81" s="26"/>
      <c r="W81" s="26"/>
      <c r="X81" s="26"/>
      <c r="Y81" s="26"/>
      <c r="Z81" s="26"/>
      <c r="AA81" s="26"/>
      <c r="AB81" s="26"/>
    </row>
    <row r="82" spans="1:28" ht="12.75">
      <c r="A82" s="12"/>
      <c r="B82" s="19" t="s">
        <v>62</v>
      </c>
      <c r="C82" s="19" t="s">
        <v>2</v>
      </c>
      <c r="D82" s="19" t="s">
        <v>47</v>
      </c>
      <c r="E82" s="13">
        <v>3</v>
      </c>
      <c r="F82" s="13" t="s">
        <v>2</v>
      </c>
      <c r="G82" s="14">
        <v>6</v>
      </c>
      <c r="H82" s="4"/>
      <c r="I82" s="15"/>
      <c r="J82" s="16">
        <v>31</v>
      </c>
      <c r="K82" s="17" t="s">
        <v>28</v>
      </c>
      <c r="L82" s="16" t="s">
        <v>2</v>
      </c>
      <c r="M82" s="22" t="s">
        <v>25</v>
      </c>
      <c r="N82" s="16">
        <v>4</v>
      </c>
      <c r="O82" s="17" t="s">
        <v>2</v>
      </c>
      <c r="P82" s="16">
        <v>6</v>
      </c>
      <c r="Q82" s="16"/>
      <c r="R82" s="16"/>
      <c r="S82" s="16"/>
      <c r="T82" s="18"/>
      <c r="U82" s="26"/>
      <c r="V82" s="26"/>
      <c r="W82" s="26"/>
      <c r="X82" s="26"/>
      <c r="Y82" s="26"/>
      <c r="Z82" s="26"/>
      <c r="AA82" s="26"/>
      <c r="AB82" s="26"/>
    </row>
    <row r="83" spans="1:28" ht="12.75">
      <c r="A83" s="12"/>
      <c r="B83" s="13" t="s">
        <v>12</v>
      </c>
      <c r="C83" s="13" t="s">
        <v>2</v>
      </c>
      <c r="D83" s="13" t="s">
        <v>4</v>
      </c>
      <c r="E83" s="13">
        <v>6</v>
      </c>
      <c r="F83" s="13" t="s">
        <v>2</v>
      </c>
      <c r="G83" s="14">
        <v>2</v>
      </c>
      <c r="H83" s="4"/>
      <c r="I83" s="15"/>
      <c r="J83" s="16">
        <v>32</v>
      </c>
      <c r="K83" s="17" t="s">
        <v>52</v>
      </c>
      <c r="L83" s="16" t="s">
        <v>2</v>
      </c>
      <c r="M83" s="22" t="s">
        <v>14</v>
      </c>
      <c r="N83" s="16">
        <v>3</v>
      </c>
      <c r="O83" s="17" t="s">
        <v>2</v>
      </c>
      <c r="P83" s="16">
        <v>5</v>
      </c>
      <c r="Q83" s="16"/>
      <c r="R83" s="16"/>
      <c r="S83" s="16"/>
      <c r="T83" s="18"/>
      <c r="U83" s="26"/>
      <c r="V83" s="26"/>
      <c r="W83" s="26"/>
      <c r="X83" s="26"/>
      <c r="Y83" s="26"/>
      <c r="Z83" s="26"/>
      <c r="AA83" s="26"/>
      <c r="AB83" s="26"/>
    </row>
    <row r="84" spans="1:28" ht="12.75">
      <c r="A84" s="12"/>
      <c r="B84" s="13" t="s">
        <v>36</v>
      </c>
      <c r="C84" s="13" t="s">
        <v>2</v>
      </c>
      <c r="D84" s="13" t="s">
        <v>20</v>
      </c>
      <c r="E84" s="13">
        <v>11</v>
      </c>
      <c r="F84" s="13" t="s">
        <v>2</v>
      </c>
      <c r="G84" s="14">
        <v>4</v>
      </c>
      <c r="H84" s="4"/>
      <c r="I84" s="15"/>
      <c r="J84" s="16">
        <v>33</v>
      </c>
      <c r="K84" s="17" t="s">
        <v>33</v>
      </c>
      <c r="L84" s="16" t="s">
        <v>2</v>
      </c>
      <c r="M84" s="16" t="s">
        <v>22</v>
      </c>
      <c r="N84" s="16">
        <v>4</v>
      </c>
      <c r="O84" s="17" t="s">
        <v>2</v>
      </c>
      <c r="P84" s="16">
        <v>3</v>
      </c>
      <c r="Q84" s="16"/>
      <c r="R84" s="16"/>
      <c r="S84" s="16"/>
      <c r="T84" s="18"/>
      <c r="U84" s="26"/>
      <c r="V84" s="26"/>
      <c r="W84" s="26"/>
      <c r="X84" s="26"/>
      <c r="Y84" s="26"/>
      <c r="Z84" s="26"/>
      <c r="AA84" s="26"/>
      <c r="AB84" s="26"/>
    </row>
    <row r="85" spans="1:28" ht="12.75">
      <c r="A85" s="12"/>
      <c r="B85" s="13" t="s">
        <v>37</v>
      </c>
      <c r="C85" s="13" t="s">
        <v>2</v>
      </c>
      <c r="D85" s="13" t="s">
        <v>5</v>
      </c>
      <c r="E85" s="13">
        <v>11</v>
      </c>
      <c r="F85" s="13" t="s">
        <v>2</v>
      </c>
      <c r="G85" s="14">
        <v>4</v>
      </c>
      <c r="H85" s="4"/>
      <c r="I85" s="15"/>
      <c r="J85" s="16">
        <v>34</v>
      </c>
      <c r="K85" s="17" t="s">
        <v>31</v>
      </c>
      <c r="L85" s="16" t="s">
        <v>2</v>
      </c>
      <c r="M85" s="16" t="s">
        <v>43</v>
      </c>
      <c r="N85" s="16">
        <v>3</v>
      </c>
      <c r="O85" s="17" t="s">
        <v>2</v>
      </c>
      <c r="P85" s="16">
        <v>6</v>
      </c>
      <c r="Q85" s="16"/>
      <c r="R85" s="16"/>
      <c r="S85" s="16"/>
      <c r="T85" s="18"/>
      <c r="U85" s="26"/>
      <c r="V85" s="26"/>
      <c r="W85" s="26"/>
      <c r="X85" s="26"/>
      <c r="Y85" s="26"/>
      <c r="Z85" s="26"/>
      <c r="AA85" s="26"/>
      <c r="AB85" s="26"/>
    </row>
    <row r="86" spans="1:28" ht="12.75">
      <c r="A86" s="12"/>
      <c r="B86" s="13"/>
      <c r="C86" s="13"/>
      <c r="D86" s="13"/>
      <c r="E86" s="13"/>
      <c r="F86" s="13"/>
      <c r="G86" s="14"/>
      <c r="H86" s="4"/>
      <c r="I86" s="20"/>
      <c r="J86" s="21">
        <v>35</v>
      </c>
      <c r="K86" s="27" t="s">
        <v>39</v>
      </c>
      <c r="L86" s="21" t="s">
        <v>2</v>
      </c>
      <c r="M86" s="21" t="s">
        <v>26</v>
      </c>
      <c r="N86" s="16">
        <v>5</v>
      </c>
      <c r="O86" s="17" t="s">
        <v>2</v>
      </c>
      <c r="P86" s="16">
        <v>5</v>
      </c>
      <c r="Q86" s="16"/>
      <c r="R86" s="16">
        <v>11.09</v>
      </c>
      <c r="S86" s="16" t="s">
        <v>2</v>
      </c>
      <c r="T86" s="18">
        <v>9.37</v>
      </c>
      <c r="U86" s="26"/>
      <c r="V86" s="26"/>
      <c r="W86" s="26"/>
      <c r="X86" s="26"/>
      <c r="Y86" s="26"/>
      <c r="Z86" s="26"/>
      <c r="AA86" s="26"/>
      <c r="AB86" s="26"/>
    </row>
    <row r="87" spans="1:28" ht="12.75">
      <c r="A87" s="12">
        <v>1</v>
      </c>
      <c r="B87" s="13" t="s">
        <v>40</v>
      </c>
      <c r="C87" s="13"/>
      <c r="D87" s="13">
        <v>10</v>
      </c>
      <c r="E87" s="13">
        <v>31</v>
      </c>
      <c r="F87" s="13" t="s">
        <v>2</v>
      </c>
      <c r="G87" s="14">
        <v>25</v>
      </c>
      <c r="H87" s="4"/>
      <c r="I87" s="28" t="s">
        <v>66</v>
      </c>
      <c r="J87" s="16">
        <v>36</v>
      </c>
      <c r="K87" s="36" t="s">
        <v>38</v>
      </c>
      <c r="L87" s="36" t="s">
        <v>2</v>
      </c>
      <c r="M87" s="36" t="s">
        <v>39</v>
      </c>
      <c r="N87" s="13">
        <v>6</v>
      </c>
      <c r="O87" s="13" t="s">
        <v>2</v>
      </c>
      <c r="P87" s="13">
        <v>6</v>
      </c>
      <c r="Q87" s="13"/>
      <c r="R87" s="13">
        <v>22.51</v>
      </c>
      <c r="S87" s="13" t="s">
        <v>2</v>
      </c>
      <c r="T87" s="14">
        <v>29.91</v>
      </c>
      <c r="U87" s="26"/>
      <c r="V87" s="26"/>
      <c r="W87" s="26"/>
      <c r="X87" s="26"/>
      <c r="Y87" s="26"/>
      <c r="Z87" s="26"/>
      <c r="AA87" s="26"/>
      <c r="AB87" s="26"/>
    </row>
    <row r="88" spans="1:28" ht="12.75">
      <c r="A88" s="12">
        <v>2</v>
      </c>
      <c r="B88" s="13" t="s">
        <v>23</v>
      </c>
      <c r="C88" s="13"/>
      <c r="D88" s="13">
        <v>8</v>
      </c>
      <c r="E88" s="13">
        <v>23</v>
      </c>
      <c r="F88" s="13" t="s">
        <v>2</v>
      </c>
      <c r="G88" s="14">
        <v>22</v>
      </c>
      <c r="H88" s="4"/>
      <c r="I88" s="15"/>
      <c r="J88" s="16">
        <v>37</v>
      </c>
      <c r="K88" s="36" t="s">
        <v>61</v>
      </c>
      <c r="L88" s="36" t="s">
        <v>2</v>
      </c>
      <c r="M88" s="37" t="s">
        <v>43</v>
      </c>
      <c r="N88" s="13">
        <v>5</v>
      </c>
      <c r="O88" s="13" t="s">
        <v>2</v>
      </c>
      <c r="P88" s="13">
        <v>5</v>
      </c>
      <c r="Q88" s="13"/>
      <c r="R88" s="34" t="s">
        <v>70</v>
      </c>
      <c r="S88" s="34"/>
      <c r="T88" s="35"/>
      <c r="U88" s="26"/>
      <c r="V88" s="26"/>
      <c r="W88" s="26"/>
      <c r="X88" s="26"/>
      <c r="Y88" s="26"/>
      <c r="Z88" s="26"/>
      <c r="AA88" s="26"/>
      <c r="AB88" s="26"/>
    </row>
    <row r="89" spans="1:28" ht="12.75">
      <c r="A89" s="12">
        <v>3</v>
      </c>
      <c r="B89" s="13" t="s">
        <v>47</v>
      </c>
      <c r="C89" s="13"/>
      <c r="D89" s="13">
        <v>7</v>
      </c>
      <c r="E89" s="13">
        <v>27</v>
      </c>
      <c r="F89" s="13" t="s">
        <v>2</v>
      </c>
      <c r="G89" s="14">
        <v>29</v>
      </c>
      <c r="H89" s="4"/>
      <c r="I89" s="15"/>
      <c r="J89" s="16">
        <v>38</v>
      </c>
      <c r="K89" s="36" t="s">
        <v>30</v>
      </c>
      <c r="L89" s="36" t="s">
        <v>2</v>
      </c>
      <c r="M89" s="36" t="s">
        <v>33</v>
      </c>
      <c r="N89" s="13">
        <v>7</v>
      </c>
      <c r="O89" s="13" t="s">
        <v>2</v>
      </c>
      <c r="P89" s="13">
        <v>5</v>
      </c>
      <c r="Q89" s="13"/>
      <c r="R89" s="13"/>
      <c r="S89" s="13"/>
      <c r="T89" s="14"/>
      <c r="U89" s="26"/>
      <c r="V89" s="26"/>
      <c r="W89" s="26"/>
      <c r="X89" s="26"/>
      <c r="Y89" s="26"/>
      <c r="Z89" s="26"/>
      <c r="AA89" s="26"/>
      <c r="AB89" s="26"/>
    </row>
    <row r="90" spans="1:28" ht="12.75">
      <c r="A90" s="12">
        <v>4</v>
      </c>
      <c r="B90" s="13" t="s">
        <v>62</v>
      </c>
      <c r="C90" s="13"/>
      <c r="D90" s="13">
        <v>7</v>
      </c>
      <c r="E90" s="13">
        <v>24</v>
      </c>
      <c r="F90" s="13" t="s">
        <v>2</v>
      </c>
      <c r="G90" s="14">
        <v>28</v>
      </c>
      <c r="H90" s="4"/>
      <c r="I90" s="15"/>
      <c r="J90" s="16">
        <v>39</v>
      </c>
      <c r="K90" s="36" t="s">
        <v>15</v>
      </c>
      <c r="L90" s="36" t="s">
        <v>2</v>
      </c>
      <c r="M90" s="37" t="s">
        <v>14</v>
      </c>
      <c r="N90" s="13">
        <v>7</v>
      </c>
      <c r="O90" s="13" t="s">
        <v>2</v>
      </c>
      <c r="P90" s="13">
        <v>8</v>
      </c>
      <c r="Q90" s="13"/>
      <c r="R90" s="13"/>
      <c r="S90" s="13"/>
      <c r="T90" s="14"/>
      <c r="U90" s="26"/>
      <c r="V90" s="26"/>
      <c r="W90" s="26"/>
      <c r="X90" s="26"/>
      <c r="Y90" s="26"/>
      <c r="Z90" s="26"/>
      <c r="AA90" s="26"/>
      <c r="AB90" s="26"/>
    </row>
    <row r="91" spans="1:28" ht="12.75">
      <c r="A91" s="12">
        <v>5</v>
      </c>
      <c r="B91" s="13" t="s">
        <v>42</v>
      </c>
      <c r="C91" s="13"/>
      <c r="D91" s="13">
        <v>6</v>
      </c>
      <c r="E91" s="13">
        <v>31</v>
      </c>
      <c r="F91" s="13" t="s">
        <v>2</v>
      </c>
      <c r="G91" s="14">
        <v>27</v>
      </c>
      <c r="H91" s="4"/>
      <c r="I91" s="15"/>
      <c r="J91" s="16">
        <v>40</v>
      </c>
      <c r="K91" s="36" t="s">
        <v>32</v>
      </c>
      <c r="L91" s="36" t="s">
        <v>2</v>
      </c>
      <c r="M91" s="37" t="s">
        <v>25</v>
      </c>
      <c r="N91" s="13">
        <v>4</v>
      </c>
      <c r="O91" s="13" t="s">
        <v>2</v>
      </c>
      <c r="P91" s="13">
        <v>5</v>
      </c>
      <c r="Q91" s="13"/>
      <c r="R91" s="13"/>
      <c r="S91" s="13"/>
      <c r="T91" s="14"/>
      <c r="U91" s="26"/>
      <c r="V91" s="26"/>
      <c r="W91" s="26"/>
      <c r="X91" s="26"/>
      <c r="Y91" s="26"/>
      <c r="Z91" s="26"/>
      <c r="AA91" s="26"/>
      <c r="AB91" s="26"/>
    </row>
    <row r="92" spans="1:28" ht="12.75">
      <c r="A92" s="12">
        <v>6</v>
      </c>
      <c r="B92" s="13" t="s">
        <v>45</v>
      </c>
      <c r="C92" s="13"/>
      <c r="D92" s="13">
        <v>4</v>
      </c>
      <c r="E92" s="13">
        <v>28</v>
      </c>
      <c r="F92" s="13" t="s">
        <v>2</v>
      </c>
      <c r="G92" s="14">
        <v>33</v>
      </c>
      <c r="H92" s="4"/>
      <c r="I92" s="15"/>
      <c r="J92" s="16">
        <v>41</v>
      </c>
      <c r="K92" s="37" t="s">
        <v>51</v>
      </c>
      <c r="L92" s="36" t="s">
        <v>2</v>
      </c>
      <c r="M92" s="37" t="s">
        <v>35</v>
      </c>
      <c r="N92" s="13">
        <v>0</v>
      </c>
      <c r="O92" s="13" t="s">
        <v>2</v>
      </c>
      <c r="P92" s="13">
        <v>8</v>
      </c>
      <c r="Q92" s="13"/>
      <c r="R92" s="13"/>
      <c r="S92" s="13"/>
      <c r="T92" s="14"/>
      <c r="U92" s="26"/>
      <c r="V92" s="26"/>
      <c r="W92" s="26"/>
      <c r="X92" s="26"/>
      <c r="Y92" s="26"/>
      <c r="Z92" s="26"/>
      <c r="AA92" s="26"/>
      <c r="AB92" s="26"/>
    </row>
    <row r="93" spans="1:28" ht="12.75">
      <c r="A93" s="12"/>
      <c r="B93" s="13"/>
      <c r="C93" s="13"/>
      <c r="D93" s="13"/>
      <c r="E93" s="13"/>
      <c r="F93" s="13"/>
      <c r="G93" s="14"/>
      <c r="H93" s="4"/>
      <c r="I93" s="15"/>
      <c r="J93" s="16">
        <v>42</v>
      </c>
      <c r="K93" s="37" t="s">
        <v>49</v>
      </c>
      <c r="L93" s="36" t="s">
        <v>2</v>
      </c>
      <c r="M93" s="37" t="s">
        <v>29</v>
      </c>
      <c r="N93" s="13">
        <v>5</v>
      </c>
      <c r="O93" s="13" t="s">
        <v>2</v>
      </c>
      <c r="P93" s="13">
        <v>6</v>
      </c>
      <c r="Q93" s="13"/>
      <c r="R93" s="13"/>
      <c r="S93" s="13"/>
      <c r="T93" s="14"/>
      <c r="U93" s="26"/>
      <c r="V93" s="26"/>
      <c r="W93" s="26"/>
      <c r="X93" s="26"/>
      <c r="Y93" s="26"/>
      <c r="Z93" s="26"/>
      <c r="AA93" s="26"/>
      <c r="AB93" s="26"/>
    </row>
    <row r="94" spans="1:28" ht="12.75">
      <c r="A94" s="12">
        <v>1</v>
      </c>
      <c r="B94" s="13" t="s">
        <v>36</v>
      </c>
      <c r="C94" s="13"/>
      <c r="D94" s="13">
        <v>12</v>
      </c>
      <c r="E94" s="13">
        <v>38</v>
      </c>
      <c r="F94" s="13" t="s">
        <v>2</v>
      </c>
      <c r="G94" s="14">
        <v>29</v>
      </c>
      <c r="H94" s="4"/>
      <c r="I94" s="20"/>
      <c r="J94" s="21">
        <v>43</v>
      </c>
      <c r="K94" s="29" t="s">
        <v>21</v>
      </c>
      <c r="L94" s="21" t="s">
        <v>2</v>
      </c>
      <c r="M94" s="21" t="s">
        <v>17</v>
      </c>
      <c r="N94" s="13">
        <v>4</v>
      </c>
      <c r="O94" s="13" t="s">
        <v>2</v>
      </c>
      <c r="P94" s="13">
        <v>0</v>
      </c>
      <c r="Q94" s="13"/>
      <c r="R94" s="13"/>
      <c r="S94" s="13"/>
      <c r="T94" s="14"/>
      <c r="U94" s="26"/>
      <c r="V94" s="26"/>
      <c r="W94" s="26"/>
      <c r="X94" s="26"/>
      <c r="Y94" s="26"/>
      <c r="Z94" s="26"/>
      <c r="AA94" s="26"/>
      <c r="AB94" s="26"/>
    </row>
    <row r="95" spans="1:28" ht="12.75">
      <c r="A95" s="12">
        <v>2</v>
      </c>
      <c r="B95" s="13" t="s">
        <v>12</v>
      </c>
      <c r="C95" s="13"/>
      <c r="D95" s="13">
        <v>7</v>
      </c>
      <c r="E95" s="13">
        <v>30</v>
      </c>
      <c r="F95" s="13" t="s">
        <v>2</v>
      </c>
      <c r="G95" s="14">
        <v>24</v>
      </c>
      <c r="H95" s="4"/>
      <c r="I95" s="15" t="s">
        <v>68</v>
      </c>
      <c r="J95" s="16">
        <v>44</v>
      </c>
      <c r="K95" s="13" t="s">
        <v>39</v>
      </c>
      <c r="L95" s="13" t="s">
        <v>2</v>
      </c>
      <c r="M95" s="22" t="s">
        <v>21</v>
      </c>
      <c r="N95" s="13">
        <v>10</v>
      </c>
      <c r="O95" s="13" t="s">
        <v>2</v>
      </c>
      <c r="P95" s="13">
        <v>8</v>
      </c>
      <c r="Q95" s="13"/>
      <c r="R95" s="13"/>
      <c r="S95" s="13"/>
      <c r="T95" s="14"/>
      <c r="U95" s="26"/>
      <c r="V95" s="26"/>
      <c r="W95" s="26"/>
      <c r="X95" s="26"/>
      <c r="Y95" s="26"/>
      <c r="Z95" s="26"/>
      <c r="AA95" s="26"/>
      <c r="AB95" s="26"/>
    </row>
    <row r="96" spans="1:28" ht="12.75">
      <c r="A96" s="12">
        <v>3</v>
      </c>
      <c r="B96" s="13" t="s">
        <v>5</v>
      </c>
      <c r="C96" s="13"/>
      <c r="D96" s="13">
        <v>7</v>
      </c>
      <c r="E96" s="13">
        <v>29</v>
      </c>
      <c r="F96" s="13" t="s">
        <v>2</v>
      </c>
      <c r="G96" s="14">
        <v>33</v>
      </c>
      <c r="H96" s="4"/>
      <c r="I96" s="15"/>
      <c r="J96" s="16">
        <v>45</v>
      </c>
      <c r="K96" s="13" t="s">
        <v>61</v>
      </c>
      <c r="L96" s="13" t="s">
        <v>2</v>
      </c>
      <c r="M96" s="22" t="s">
        <v>29</v>
      </c>
      <c r="N96" s="13">
        <v>8</v>
      </c>
      <c r="O96" s="13" t="s">
        <v>2</v>
      </c>
      <c r="P96" s="13">
        <v>10</v>
      </c>
      <c r="Q96" s="13"/>
      <c r="R96" s="13"/>
      <c r="S96" s="13"/>
      <c r="T96" s="14"/>
      <c r="U96" s="26"/>
      <c r="V96" s="26"/>
      <c r="W96" s="26"/>
      <c r="X96" s="26"/>
      <c r="Y96" s="26"/>
      <c r="Z96" s="26"/>
      <c r="AA96" s="26"/>
      <c r="AB96" s="26"/>
    </row>
    <row r="97" spans="1:28" ht="12.75">
      <c r="A97" s="12">
        <v>4</v>
      </c>
      <c r="B97" s="13" t="s">
        <v>37</v>
      </c>
      <c r="C97" s="13"/>
      <c r="D97" s="13">
        <v>5</v>
      </c>
      <c r="E97" s="13">
        <v>29</v>
      </c>
      <c r="F97" s="13" t="s">
        <v>2</v>
      </c>
      <c r="G97" s="14">
        <v>30</v>
      </c>
      <c r="H97" s="4"/>
      <c r="I97" s="15"/>
      <c r="J97" s="16">
        <v>46</v>
      </c>
      <c r="K97" s="13" t="s">
        <v>30</v>
      </c>
      <c r="L97" s="13" t="s">
        <v>2</v>
      </c>
      <c r="M97" s="22" t="s">
        <v>35</v>
      </c>
      <c r="N97" s="13">
        <v>10</v>
      </c>
      <c r="O97" s="13" t="s">
        <v>2</v>
      </c>
      <c r="P97" s="13">
        <v>10</v>
      </c>
      <c r="Q97" s="13"/>
      <c r="R97" s="34" t="s">
        <v>70</v>
      </c>
      <c r="S97" s="34"/>
      <c r="T97" s="35"/>
      <c r="U97" s="26"/>
      <c r="V97" s="26"/>
      <c r="W97" s="26"/>
      <c r="X97" s="26"/>
      <c r="Y97" s="26"/>
      <c r="Z97" s="26"/>
      <c r="AA97" s="26"/>
      <c r="AB97" s="26"/>
    </row>
    <row r="98" spans="1:28" ht="12.75">
      <c r="A98" s="12">
        <v>5</v>
      </c>
      <c r="B98" s="13" t="s">
        <v>20</v>
      </c>
      <c r="C98" s="13"/>
      <c r="D98" s="13">
        <v>5</v>
      </c>
      <c r="E98" s="13">
        <v>29</v>
      </c>
      <c r="F98" s="13" t="s">
        <v>2</v>
      </c>
      <c r="G98" s="14">
        <v>32</v>
      </c>
      <c r="H98" s="4"/>
      <c r="I98" s="20"/>
      <c r="J98" s="21">
        <v>47</v>
      </c>
      <c r="K98" s="29" t="s">
        <v>14</v>
      </c>
      <c r="L98" s="19" t="s">
        <v>2</v>
      </c>
      <c r="M98" s="29" t="s">
        <v>25</v>
      </c>
      <c r="N98" s="13">
        <v>19</v>
      </c>
      <c r="O98" s="13" t="s">
        <v>2</v>
      </c>
      <c r="P98" s="13">
        <v>11</v>
      </c>
      <c r="Q98" s="13"/>
      <c r="R98" s="13"/>
      <c r="S98" s="13"/>
      <c r="T98" s="14"/>
      <c r="U98" s="26"/>
      <c r="V98" s="26"/>
      <c r="W98" s="26"/>
      <c r="X98" s="26"/>
      <c r="Y98" s="26"/>
      <c r="Z98" s="26"/>
      <c r="AA98" s="26"/>
      <c r="AB98" s="26"/>
    </row>
    <row r="99" spans="1:28" ht="12.75">
      <c r="A99" s="12">
        <v>6</v>
      </c>
      <c r="B99" s="13" t="s">
        <v>4</v>
      </c>
      <c r="C99" s="13"/>
      <c r="D99" s="13">
        <v>5</v>
      </c>
      <c r="E99" s="13">
        <v>28</v>
      </c>
      <c r="F99" s="13" t="s">
        <v>2</v>
      </c>
      <c r="G99" s="14">
        <v>35</v>
      </c>
      <c r="H99" s="4"/>
      <c r="I99" s="15" t="s">
        <v>71</v>
      </c>
      <c r="J99" s="16">
        <v>48</v>
      </c>
      <c r="K99" s="16" t="s">
        <v>39</v>
      </c>
      <c r="L99" s="16" t="s">
        <v>2</v>
      </c>
      <c r="M99" s="22" t="s">
        <v>14</v>
      </c>
      <c r="N99" s="13">
        <v>8</v>
      </c>
      <c r="O99" s="13" t="s">
        <v>2</v>
      </c>
      <c r="P99" s="13">
        <v>5</v>
      </c>
      <c r="Q99" s="13"/>
      <c r="R99" s="13"/>
      <c r="S99" s="13"/>
      <c r="T99" s="14"/>
      <c r="U99" s="26"/>
      <c r="V99" s="26"/>
      <c r="W99" s="26"/>
      <c r="X99" s="26"/>
      <c r="Y99" s="26"/>
      <c r="Z99" s="26"/>
      <c r="AA99" s="26"/>
      <c r="AB99" s="26"/>
    </row>
    <row r="100" spans="1:28" ht="12.75">
      <c r="A100" s="12"/>
      <c r="B100" s="13"/>
      <c r="C100" s="13"/>
      <c r="D100" s="13"/>
      <c r="E100" s="13"/>
      <c r="F100" s="13"/>
      <c r="G100" s="14"/>
      <c r="H100" s="4"/>
      <c r="I100" s="20"/>
      <c r="J100" s="21">
        <v>49</v>
      </c>
      <c r="K100" s="21" t="s">
        <v>29</v>
      </c>
      <c r="L100" s="21" t="s">
        <v>2</v>
      </c>
      <c r="M100" s="21" t="s">
        <v>30</v>
      </c>
      <c r="N100" s="13">
        <v>4</v>
      </c>
      <c r="O100" s="13" t="s">
        <v>2</v>
      </c>
      <c r="P100" s="13">
        <v>1</v>
      </c>
      <c r="Q100" s="13"/>
      <c r="R100" s="13"/>
      <c r="S100" s="13"/>
      <c r="T100" s="14"/>
      <c r="U100" s="26"/>
      <c r="V100" s="26"/>
      <c r="W100" s="26"/>
      <c r="X100" s="26"/>
      <c r="Y100" s="26"/>
      <c r="Z100" s="26"/>
      <c r="AA100" s="26"/>
      <c r="AB100" s="26"/>
    </row>
    <row r="101" spans="1:28" ht="13.5" thickBot="1">
      <c r="A101" s="23" t="s">
        <v>72</v>
      </c>
      <c r="B101" s="30" t="s">
        <v>40</v>
      </c>
      <c r="C101" s="24" t="s">
        <v>2</v>
      </c>
      <c r="D101" s="24" t="s">
        <v>36</v>
      </c>
      <c r="E101" s="24">
        <v>8</v>
      </c>
      <c r="F101" s="24" t="s">
        <v>2</v>
      </c>
      <c r="G101" s="25">
        <v>5</v>
      </c>
      <c r="H101" s="4"/>
      <c r="I101" s="31" t="s">
        <v>72</v>
      </c>
      <c r="J101" s="32">
        <v>50</v>
      </c>
      <c r="K101" s="30" t="s">
        <v>39</v>
      </c>
      <c r="L101" s="24" t="s">
        <v>2</v>
      </c>
      <c r="M101" s="24" t="s">
        <v>29</v>
      </c>
      <c r="N101" s="24">
        <v>4</v>
      </c>
      <c r="O101" s="24" t="s">
        <v>2</v>
      </c>
      <c r="P101" s="24">
        <v>3</v>
      </c>
      <c r="Q101" s="24"/>
      <c r="R101" s="24"/>
      <c r="S101" s="24"/>
      <c r="T101" s="25"/>
      <c r="U101" s="26"/>
      <c r="V101" s="26"/>
      <c r="W101" s="26"/>
      <c r="X101" s="26"/>
      <c r="Y101" s="26"/>
      <c r="Z101" s="26"/>
      <c r="AA101" s="26"/>
      <c r="AB101" s="26"/>
    </row>
    <row r="102" ht="13.5" thickBot="1"/>
    <row r="103" spans="1:35" ht="12.75">
      <c r="A103" s="1" t="s">
        <v>73</v>
      </c>
      <c r="B103" s="2" t="s">
        <v>39</v>
      </c>
      <c r="C103" s="2" t="s">
        <v>2</v>
      </c>
      <c r="D103" s="2" t="s">
        <v>38</v>
      </c>
      <c r="E103" s="2">
        <v>6</v>
      </c>
      <c r="F103" s="2" t="s">
        <v>2</v>
      </c>
      <c r="G103" s="3">
        <v>1</v>
      </c>
      <c r="H103" s="4"/>
      <c r="I103" s="1" t="s">
        <v>73</v>
      </c>
      <c r="J103" s="2">
        <v>1</v>
      </c>
      <c r="K103" s="2" t="s">
        <v>18</v>
      </c>
      <c r="L103" s="2" t="s">
        <v>2</v>
      </c>
      <c r="M103" s="2" t="s">
        <v>30</v>
      </c>
      <c r="N103" s="2">
        <v>9</v>
      </c>
      <c r="O103" s="2" t="s">
        <v>2</v>
      </c>
      <c r="P103" s="2">
        <v>5</v>
      </c>
      <c r="Q103" s="6"/>
      <c r="R103" s="6"/>
      <c r="S103" s="6"/>
      <c r="T103" s="6"/>
      <c r="U103" s="6"/>
      <c r="V103" s="6"/>
      <c r="W103" s="6"/>
      <c r="X103" s="8"/>
      <c r="Y103" s="4"/>
      <c r="Z103" s="9" t="s">
        <v>6</v>
      </c>
      <c r="AA103" s="10"/>
      <c r="AB103" s="10"/>
      <c r="AC103" s="10"/>
      <c r="AD103" s="10"/>
      <c r="AE103" s="10"/>
      <c r="AF103" s="10"/>
      <c r="AG103" s="2"/>
      <c r="AH103" s="2"/>
      <c r="AI103" s="3"/>
    </row>
    <row r="104" spans="1:35" ht="12.75">
      <c r="A104" s="12"/>
      <c r="B104" s="13" t="s">
        <v>45</v>
      </c>
      <c r="C104" s="13" t="s">
        <v>2</v>
      </c>
      <c r="D104" s="13" t="s">
        <v>48</v>
      </c>
      <c r="E104" s="13">
        <v>8</v>
      </c>
      <c r="F104" s="13" t="s">
        <v>2</v>
      </c>
      <c r="G104" s="14">
        <v>9</v>
      </c>
      <c r="H104" s="4"/>
      <c r="I104" s="12"/>
      <c r="J104" s="13">
        <v>2</v>
      </c>
      <c r="K104" s="13" t="s">
        <v>4</v>
      </c>
      <c r="L104" s="13" t="s">
        <v>2</v>
      </c>
      <c r="M104" s="13" t="s">
        <v>35</v>
      </c>
      <c r="N104" s="13">
        <v>5</v>
      </c>
      <c r="O104" s="13" t="s">
        <v>2</v>
      </c>
      <c r="P104" s="13">
        <v>6</v>
      </c>
      <c r="Q104" s="16"/>
      <c r="R104" s="16"/>
      <c r="S104" s="16"/>
      <c r="T104" s="16"/>
      <c r="U104" s="16"/>
      <c r="V104" s="16"/>
      <c r="W104" s="16"/>
      <c r="X104" s="18"/>
      <c r="Y104" s="4"/>
      <c r="Z104" s="12" t="s">
        <v>21</v>
      </c>
      <c r="AA104" s="13">
        <v>6</v>
      </c>
      <c r="AB104" s="13">
        <v>6</v>
      </c>
      <c r="AC104" s="13">
        <v>0</v>
      </c>
      <c r="AD104" s="13"/>
      <c r="AE104" s="13"/>
      <c r="AF104" s="13"/>
      <c r="AG104" s="13"/>
      <c r="AH104" s="13"/>
      <c r="AI104" s="14"/>
    </row>
    <row r="105" spans="1:35" ht="12.75">
      <c r="A105" s="12"/>
      <c r="B105" s="19" t="s">
        <v>13</v>
      </c>
      <c r="C105" s="19" t="s">
        <v>2</v>
      </c>
      <c r="D105" s="19" t="s">
        <v>10</v>
      </c>
      <c r="E105" s="13">
        <v>8</v>
      </c>
      <c r="F105" s="13" t="s">
        <v>2</v>
      </c>
      <c r="G105" s="14">
        <v>6</v>
      </c>
      <c r="H105" s="4"/>
      <c r="I105" s="12"/>
      <c r="J105" s="13">
        <v>3</v>
      </c>
      <c r="K105" s="13" t="s">
        <v>37</v>
      </c>
      <c r="L105" s="13" t="s">
        <v>2</v>
      </c>
      <c r="M105" s="13" t="s">
        <v>46</v>
      </c>
      <c r="N105" s="13">
        <v>2</v>
      </c>
      <c r="O105" s="13" t="s">
        <v>2</v>
      </c>
      <c r="P105" s="13">
        <v>0</v>
      </c>
      <c r="Q105" s="16"/>
      <c r="R105" s="16"/>
      <c r="S105" s="16"/>
      <c r="T105" s="16"/>
      <c r="U105" s="16"/>
      <c r="V105" s="16"/>
      <c r="W105" s="16"/>
      <c r="X105" s="18"/>
      <c r="Y105" s="4"/>
      <c r="Z105" s="12" t="s">
        <v>24</v>
      </c>
      <c r="AA105" s="13">
        <v>6</v>
      </c>
      <c r="AB105" s="13">
        <v>7</v>
      </c>
      <c r="AC105" s="13">
        <v>-1</v>
      </c>
      <c r="AD105" s="13"/>
      <c r="AE105" s="13"/>
      <c r="AF105" s="13"/>
      <c r="AG105" s="13"/>
      <c r="AH105" s="13"/>
      <c r="AI105" s="14"/>
    </row>
    <row r="106" spans="1:35" ht="12.75">
      <c r="A106" s="12"/>
      <c r="B106" s="13" t="s">
        <v>40</v>
      </c>
      <c r="C106" s="13" t="s">
        <v>2</v>
      </c>
      <c r="D106" s="13" t="s">
        <v>15</v>
      </c>
      <c r="E106" s="13">
        <v>3</v>
      </c>
      <c r="F106" s="13" t="s">
        <v>2</v>
      </c>
      <c r="G106" s="14">
        <v>4</v>
      </c>
      <c r="H106" s="4"/>
      <c r="I106" s="12"/>
      <c r="J106" s="13">
        <v>4</v>
      </c>
      <c r="K106" s="13" t="s">
        <v>21</v>
      </c>
      <c r="L106" s="13" t="s">
        <v>2</v>
      </c>
      <c r="M106" s="13" t="s">
        <v>12</v>
      </c>
      <c r="N106" s="13">
        <v>6</v>
      </c>
      <c r="O106" s="13" t="s">
        <v>2</v>
      </c>
      <c r="P106" s="13">
        <v>6</v>
      </c>
      <c r="Q106" s="16"/>
      <c r="R106" s="16">
        <v>14.42</v>
      </c>
      <c r="S106" s="16" t="s">
        <v>2</v>
      </c>
      <c r="T106" s="16">
        <v>14.72</v>
      </c>
      <c r="U106" s="16"/>
      <c r="V106" s="16"/>
      <c r="W106" s="16"/>
      <c r="X106" s="18"/>
      <c r="Y106" s="4"/>
      <c r="Z106" s="12" t="s">
        <v>4</v>
      </c>
      <c r="AA106" s="13">
        <v>5</v>
      </c>
      <c r="AB106" s="13">
        <v>6</v>
      </c>
      <c r="AC106" s="13">
        <v>-1</v>
      </c>
      <c r="AD106" s="13"/>
      <c r="AE106" s="13"/>
      <c r="AF106" s="13"/>
      <c r="AG106" s="13"/>
      <c r="AH106" s="13"/>
      <c r="AI106" s="14"/>
    </row>
    <row r="107" spans="1:35" ht="12.75">
      <c r="A107" s="12"/>
      <c r="B107" s="13" t="s">
        <v>14</v>
      </c>
      <c r="C107" s="13" t="s">
        <v>2</v>
      </c>
      <c r="D107" s="13" t="s">
        <v>55</v>
      </c>
      <c r="E107" s="13">
        <v>4</v>
      </c>
      <c r="F107" s="13" t="s">
        <v>2</v>
      </c>
      <c r="G107" s="14">
        <v>6</v>
      </c>
      <c r="H107" s="4"/>
      <c r="I107" s="12"/>
      <c r="J107" s="13">
        <v>5</v>
      </c>
      <c r="K107" s="13" t="s">
        <v>23</v>
      </c>
      <c r="L107" s="13" t="s">
        <v>2</v>
      </c>
      <c r="M107" s="13" t="s">
        <v>54</v>
      </c>
      <c r="N107" s="13">
        <v>3</v>
      </c>
      <c r="O107" s="13" t="s">
        <v>2</v>
      </c>
      <c r="P107" s="13">
        <v>5</v>
      </c>
      <c r="Q107" s="16"/>
      <c r="R107" s="16"/>
      <c r="S107" s="16"/>
      <c r="T107" s="16"/>
      <c r="U107" s="16"/>
      <c r="V107" s="16"/>
      <c r="W107" s="16"/>
      <c r="X107" s="18"/>
      <c r="Y107" s="4"/>
      <c r="Z107" s="12" t="s">
        <v>26</v>
      </c>
      <c r="AA107" s="13">
        <v>4</v>
      </c>
      <c r="AB107" s="13">
        <v>5</v>
      </c>
      <c r="AC107" s="13">
        <v>-1</v>
      </c>
      <c r="AD107" s="13">
        <v>11.95</v>
      </c>
      <c r="AE107" s="13" t="s">
        <v>2</v>
      </c>
      <c r="AF107" s="13">
        <v>14.07</v>
      </c>
      <c r="AG107" s="13"/>
      <c r="AH107" s="13"/>
      <c r="AI107" s="14"/>
    </row>
    <row r="108" spans="1:35" ht="12.75">
      <c r="A108" s="12"/>
      <c r="B108" s="13" t="s">
        <v>36</v>
      </c>
      <c r="C108" s="13" t="s">
        <v>2</v>
      </c>
      <c r="D108" s="13" t="s">
        <v>29</v>
      </c>
      <c r="E108" s="13">
        <v>10</v>
      </c>
      <c r="F108" s="13" t="s">
        <v>2</v>
      </c>
      <c r="G108" s="14">
        <v>0</v>
      </c>
      <c r="H108" s="4"/>
      <c r="I108" s="12"/>
      <c r="J108" s="13">
        <v>6</v>
      </c>
      <c r="K108" s="13" t="s">
        <v>3</v>
      </c>
      <c r="L108" s="13" t="s">
        <v>2</v>
      </c>
      <c r="M108" s="13" t="s">
        <v>22</v>
      </c>
      <c r="N108" s="13">
        <v>4</v>
      </c>
      <c r="O108" s="13" t="s">
        <v>2</v>
      </c>
      <c r="P108" s="13">
        <v>5</v>
      </c>
      <c r="Q108" s="16"/>
      <c r="R108" s="16"/>
      <c r="S108" s="16"/>
      <c r="T108" s="16"/>
      <c r="U108" s="16"/>
      <c r="V108" s="16"/>
      <c r="W108" s="16"/>
      <c r="X108" s="18"/>
      <c r="Y108" s="4"/>
      <c r="Z108" s="12" t="s">
        <v>3</v>
      </c>
      <c r="AA108" s="13">
        <v>4</v>
      </c>
      <c r="AB108" s="13">
        <v>5</v>
      </c>
      <c r="AC108" s="13">
        <v>-1</v>
      </c>
      <c r="AD108" s="13">
        <v>10.42</v>
      </c>
      <c r="AE108" s="13" t="s">
        <v>2</v>
      </c>
      <c r="AF108" s="13">
        <v>13.94</v>
      </c>
      <c r="AG108" s="13"/>
      <c r="AH108" s="13"/>
      <c r="AI108" s="14"/>
    </row>
    <row r="109" spans="1:35" ht="12.75">
      <c r="A109" s="12"/>
      <c r="B109" s="13"/>
      <c r="C109" s="13"/>
      <c r="D109" s="13"/>
      <c r="E109" s="13"/>
      <c r="F109" s="13"/>
      <c r="G109" s="14"/>
      <c r="H109" s="4"/>
      <c r="I109" s="12"/>
      <c r="J109" s="13">
        <v>7</v>
      </c>
      <c r="K109" s="13" t="s">
        <v>9</v>
      </c>
      <c r="L109" s="13" t="s">
        <v>2</v>
      </c>
      <c r="M109" s="13" t="s">
        <v>31</v>
      </c>
      <c r="N109" s="13">
        <v>0</v>
      </c>
      <c r="O109" s="13" t="s">
        <v>2</v>
      </c>
      <c r="P109" s="13">
        <v>7</v>
      </c>
      <c r="Q109" s="16"/>
      <c r="R109" s="16"/>
      <c r="S109" s="16"/>
      <c r="T109" s="16"/>
      <c r="U109" s="16"/>
      <c r="V109" s="16"/>
      <c r="W109" s="16"/>
      <c r="X109" s="18"/>
      <c r="Y109" s="4"/>
      <c r="Z109" s="12" t="s">
        <v>52</v>
      </c>
      <c r="AA109" s="13">
        <v>2</v>
      </c>
      <c r="AB109" s="13">
        <v>3</v>
      </c>
      <c r="AC109" s="13">
        <v>-1</v>
      </c>
      <c r="AD109" s="13"/>
      <c r="AE109" s="13"/>
      <c r="AF109" s="13"/>
      <c r="AG109" s="13"/>
      <c r="AH109" s="13"/>
      <c r="AI109" s="14"/>
    </row>
    <row r="110" spans="1:35" ht="12.75">
      <c r="A110" s="12" t="s">
        <v>74</v>
      </c>
      <c r="B110" s="13" t="s">
        <v>39</v>
      </c>
      <c r="C110" s="13" t="s">
        <v>2</v>
      </c>
      <c r="D110" s="13" t="s">
        <v>48</v>
      </c>
      <c r="E110" s="13">
        <v>7</v>
      </c>
      <c r="F110" s="13" t="s">
        <v>2</v>
      </c>
      <c r="G110" s="14">
        <v>9</v>
      </c>
      <c r="H110" s="4"/>
      <c r="I110" s="12"/>
      <c r="J110" s="13">
        <v>8</v>
      </c>
      <c r="K110" s="13" t="s">
        <v>61</v>
      </c>
      <c r="L110" s="13" t="s">
        <v>2</v>
      </c>
      <c r="M110" s="13" t="s">
        <v>41</v>
      </c>
      <c r="N110" s="13">
        <v>6</v>
      </c>
      <c r="O110" s="13" t="s">
        <v>2</v>
      </c>
      <c r="P110" s="13">
        <v>1</v>
      </c>
      <c r="Q110" s="16"/>
      <c r="R110" s="16"/>
      <c r="S110" s="16"/>
      <c r="T110" s="16"/>
      <c r="U110" s="16"/>
      <c r="V110" s="16"/>
      <c r="W110" s="16"/>
      <c r="X110" s="18"/>
      <c r="Y110" s="4"/>
      <c r="Z110" s="12" t="s">
        <v>8</v>
      </c>
      <c r="AA110" s="13">
        <v>9</v>
      </c>
      <c r="AB110" s="13">
        <v>11</v>
      </c>
      <c r="AC110" s="13">
        <v>-2</v>
      </c>
      <c r="AD110" s="13"/>
      <c r="AE110" s="13"/>
      <c r="AF110" s="13"/>
      <c r="AG110" s="13"/>
      <c r="AH110" s="13"/>
      <c r="AI110" s="14"/>
    </row>
    <row r="111" spans="1:35" ht="12.75">
      <c r="A111" s="12"/>
      <c r="B111" s="13" t="s">
        <v>45</v>
      </c>
      <c r="C111" s="13" t="s">
        <v>2</v>
      </c>
      <c r="D111" s="13" t="s">
        <v>10</v>
      </c>
      <c r="E111" s="13">
        <v>11</v>
      </c>
      <c r="F111" s="13" t="s">
        <v>2</v>
      </c>
      <c r="G111" s="14">
        <v>5</v>
      </c>
      <c r="H111" s="4"/>
      <c r="I111" s="12"/>
      <c r="J111" s="13">
        <v>9</v>
      </c>
      <c r="K111" s="13" t="s">
        <v>27</v>
      </c>
      <c r="L111" s="13" t="s">
        <v>2</v>
      </c>
      <c r="M111" s="13" t="s">
        <v>24</v>
      </c>
      <c r="N111" s="13">
        <v>7</v>
      </c>
      <c r="O111" s="13" t="s">
        <v>2</v>
      </c>
      <c r="P111" s="13">
        <v>6</v>
      </c>
      <c r="Q111" s="16"/>
      <c r="R111" s="16"/>
      <c r="S111" s="16"/>
      <c r="T111" s="16"/>
      <c r="U111" s="16"/>
      <c r="V111" s="16"/>
      <c r="W111" s="16"/>
      <c r="X111" s="18"/>
      <c r="Y111" s="4"/>
      <c r="Z111" s="12" t="s">
        <v>32</v>
      </c>
      <c r="AA111" s="13">
        <v>7</v>
      </c>
      <c r="AB111" s="13">
        <v>9</v>
      </c>
      <c r="AC111" s="13">
        <v>-2</v>
      </c>
      <c r="AD111" s="13"/>
      <c r="AE111" s="13"/>
      <c r="AF111" s="13"/>
      <c r="AG111" s="13"/>
      <c r="AH111" s="13"/>
      <c r="AI111" s="14"/>
    </row>
    <row r="112" spans="1:35" ht="12.75">
      <c r="A112" s="12"/>
      <c r="B112" s="19" t="s">
        <v>13</v>
      </c>
      <c r="C112" s="19" t="s">
        <v>2</v>
      </c>
      <c r="D112" s="19" t="s">
        <v>38</v>
      </c>
      <c r="E112" s="13">
        <v>6</v>
      </c>
      <c r="F112" s="13" t="s">
        <v>2</v>
      </c>
      <c r="G112" s="14">
        <v>5</v>
      </c>
      <c r="H112" s="4"/>
      <c r="I112" s="12"/>
      <c r="J112" s="13">
        <v>10</v>
      </c>
      <c r="K112" s="13" t="s">
        <v>33</v>
      </c>
      <c r="L112" s="13" t="s">
        <v>2</v>
      </c>
      <c r="M112" s="13" t="s">
        <v>11</v>
      </c>
      <c r="N112" s="13">
        <v>4</v>
      </c>
      <c r="O112" s="13" t="s">
        <v>2</v>
      </c>
      <c r="P112" s="13">
        <v>9</v>
      </c>
      <c r="Q112" s="16"/>
      <c r="R112" s="16"/>
      <c r="S112" s="16"/>
      <c r="T112" s="16"/>
      <c r="U112" s="16"/>
      <c r="V112" s="16"/>
      <c r="W112" s="16"/>
      <c r="X112" s="18"/>
      <c r="Y112" s="4"/>
      <c r="Z112" s="12" t="s">
        <v>23</v>
      </c>
      <c r="AA112" s="13">
        <v>3</v>
      </c>
      <c r="AB112" s="13">
        <v>5</v>
      </c>
      <c r="AC112" s="13">
        <v>-2</v>
      </c>
      <c r="AD112" s="13"/>
      <c r="AE112" s="13"/>
      <c r="AF112" s="13"/>
      <c r="AG112" s="13"/>
      <c r="AH112" s="13"/>
      <c r="AI112" s="14"/>
    </row>
    <row r="113" spans="1:35" ht="12.75">
      <c r="A113" s="12"/>
      <c r="B113" s="13" t="s">
        <v>40</v>
      </c>
      <c r="C113" s="13" t="s">
        <v>2</v>
      </c>
      <c r="D113" s="13" t="s">
        <v>55</v>
      </c>
      <c r="E113" s="13">
        <v>6</v>
      </c>
      <c r="F113" s="13" t="s">
        <v>2</v>
      </c>
      <c r="G113" s="14">
        <v>7</v>
      </c>
      <c r="H113" s="4"/>
      <c r="I113" s="12"/>
      <c r="J113" s="13">
        <v>11</v>
      </c>
      <c r="K113" s="13" t="s">
        <v>28</v>
      </c>
      <c r="L113" s="13" t="s">
        <v>2</v>
      </c>
      <c r="M113" s="13" t="s">
        <v>16</v>
      </c>
      <c r="N113" s="13">
        <v>2</v>
      </c>
      <c r="O113" s="13" t="s">
        <v>2</v>
      </c>
      <c r="P113" s="13">
        <v>0</v>
      </c>
      <c r="Q113" s="16"/>
      <c r="R113" s="16"/>
      <c r="S113" s="16"/>
      <c r="T113" s="16"/>
      <c r="U113" s="16"/>
      <c r="V113" s="16"/>
      <c r="W113" s="16"/>
      <c r="X113" s="18"/>
      <c r="Y113" s="4"/>
      <c r="Z113" s="12" t="s">
        <v>75</v>
      </c>
      <c r="AA113" s="13">
        <v>1</v>
      </c>
      <c r="AB113" s="13">
        <v>3</v>
      </c>
      <c r="AC113" s="13">
        <v>-2</v>
      </c>
      <c r="AD113" s="13"/>
      <c r="AE113" s="13"/>
      <c r="AF113" s="13"/>
      <c r="AG113" s="13"/>
      <c r="AH113" s="13"/>
      <c r="AI113" s="14"/>
    </row>
    <row r="114" spans="1:35" ht="12.75">
      <c r="A114" s="12"/>
      <c r="B114" s="13" t="s">
        <v>14</v>
      </c>
      <c r="C114" s="13" t="s">
        <v>2</v>
      </c>
      <c r="D114" s="13" t="s">
        <v>29</v>
      </c>
      <c r="E114" s="13">
        <v>3</v>
      </c>
      <c r="F114" s="13" t="s">
        <v>2</v>
      </c>
      <c r="G114" s="14">
        <v>4</v>
      </c>
      <c r="H114" s="4"/>
      <c r="I114" s="12"/>
      <c r="J114" s="13">
        <v>12</v>
      </c>
      <c r="K114" s="13" t="s">
        <v>26</v>
      </c>
      <c r="L114" s="13" t="s">
        <v>2</v>
      </c>
      <c r="M114" s="13" t="s">
        <v>43</v>
      </c>
      <c r="N114" s="13">
        <v>4</v>
      </c>
      <c r="O114" s="13" t="s">
        <v>2</v>
      </c>
      <c r="P114" s="13">
        <v>5</v>
      </c>
      <c r="Q114" s="16"/>
      <c r="R114" s="16"/>
      <c r="S114" s="16"/>
      <c r="T114" s="16"/>
      <c r="U114" s="16"/>
      <c r="V114" s="16"/>
      <c r="W114" s="16"/>
      <c r="X114" s="18"/>
      <c r="Y114" s="4"/>
      <c r="Z114" s="12" t="s">
        <v>44</v>
      </c>
      <c r="AA114" s="13">
        <v>0</v>
      </c>
      <c r="AB114" s="13">
        <v>2</v>
      </c>
      <c r="AC114" s="13">
        <v>-2</v>
      </c>
      <c r="AD114" s="38">
        <v>0</v>
      </c>
      <c r="AE114" s="13" t="s">
        <v>2</v>
      </c>
      <c r="AF114" s="13">
        <v>4.35</v>
      </c>
      <c r="AG114" s="13"/>
      <c r="AH114" s="13">
        <v>59</v>
      </c>
      <c r="AI114" s="14"/>
    </row>
    <row r="115" spans="1:35" ht="12.75">
      <c r="A115" s="12"/>
      <c r="B115" s="13" t="s">
        <v>36</v>
      </c>
      <c r="C115" s="13" t="s">
        <v>2</v>
      </c>
      <c r="D115" s="13" t="s">
        <v>15</v>
      </c>
      <c r="E115" s="13">
        <v>5</v>
      </c>
      <c r="F115" s="13" t="s">
        <v>2</v>
      </c>
      <c r="G115" s="14">
        <v>9</v>
      </c>
      <c r="H115" s="4"/>
      <c r="I115" s="12"/>
      <c r="J115" s="13">
        <v>13</v>
      </c>
      <c r="K115" s="13" t="s">
        <v>5</v>
      </c>
      <c r="L115" s="13" t="s">
        <v>2</v>
      </c>
      <c r="M115" s="13" t="s">
        <v>49</v>
      </c>
      <c r="N115" s="13">
        <v>6</v>
      </c>
      <c r="O115" s="13" t="s">
        <v>2</v>
      </c>
      <c r="P115" s="13">
        <v>0</v>
      </c>
      <c r="Q115" s="16"/>
      <c r="R115" s="16"/>
      <c r="S115" s="16"/>
      <c r="T115" s="16"/>
      <c r="U115" s="16"/>
      <c r="V115" s="16"/>
      <c r="W115" s="16"/>
      <c r="X115" s="18"/>
      <c r="Y115" s="4"/>
      <c r="Z115" s="12" t="s">
        <v>46</v>
      </c>
      <c r="AA115" s="13">
        <v>0</v>
      </c>
      <c r="AB115" s="13">
        <v>2</v>
      </c>
      <c r="AC115" s="13">
        <v>-2</v>
      </c>
      <c r="AD115" s="38">
        <v>0</v>
      </c>
      <c r="AE115" s="13" t="s">
        <v>2</v>
      </c>
      <c r="AF115" s="13">
        <v>4.35</v>
      </c>
      <c r="AG115" s="13"/>
      <c r="AH115" s="13">
        <v>0</v>
      </c>
      <c r="AI115" s="14"/>
    </row>
    <row r="116" spans="1:35" ht="12.75">
      <c r="A116" s="12"/>
      <c r="B116" s="13"/>
      <c r="C116" s="13"/>
      <c r="D116" s="13"/>
      <c r="E116" s="13"/>
      <c r="F116" s="13"/>
      <c r="G116" s="14"/>
      <c r="H116" s="4"/>
      <c r="I116" s="12"/>
      <c r="J116" s="13">
        <v>14</v>
      </c>
      <c r="K116" s="13" t="s">
        <v>20</v>
      </c>
      <c r="L116" s="13" t="s">
        <v>2</v>
      </c>
      <c r="M116" s="13" t="s">
        <v>42</v>
      </c>
      <c r="N116" s="13">
        <v>5</v>
      </c>
      <c r="O116" s="13" t="s">
        <v>2</v>
      </c>
      <c r="P116" s="13">
        <v>1</v>
      </c>
      <c r="Q116" s="16"/>
      <c r="R116" s="16"/>
      <c r="S116" s="16"/>
      <c r="T116" s="16"/>
      <c r="U116" s="16"/>
      <c r="V116" s="16"/>
      <c r="W116" s="16"/>
      <c r="X116" s="18"/>
      <c r="Y116" s="4"/>
      <c r="Z116" s="12" t="s">
        <v>16</v>
      </c>
      <c r="AA116" s="13">
        <v>0</v>
      </c>
      <c r="AB116" s="13">
        <v>2</v>
      </c>
      <c r="AC116" s="13">
        <v>-2</v>
      </c>
      <c r="AD116" s="38">
        <v>0</v>
      </c>
      <c r="AE116" s="13" t="s">
        <v>2</v>
      </c>
      <c r="AF116" s="13">
        <v>4.55</v>
      </c>
      <c r="AG116" s="13"/>
      <c r="AH116" s="13"/>
      <c r="AI116" s="14"/>
    </row>
    <row r="117" spans="1:35" ht="12.75">
      <c r="A117" s="12" t="s">
        <v>76</v>
      </c>
      <c r="B117" s="13" t="s">
        <v>39</v>
      </c>
      <c r="C117" s="13" t="s">
        <v>2</v>
      </c>
      <c r="D117" s="13" t="s">
        <v>13</v>
      </c>
      <c r="E117" s="13">
        <v>11</v>
      </c>
      <c r="F117" s="13" t="s">
        <v>2</v>
      </c>
      <c r="G117" s="14">
        <v>7</v>
      </c>
      <c r="H117" s="4"/>
      <c r="I117" s="12"/>
      <c r="J117" s="13">
        <v>15</v>
      </c>
      <c r="K117" s="13" t="s">
        <v>7</v>
      </c>
      <c r="L117" s="13" t="s">
        <v>2</v>
      </c>
      <c r="M117" s="13" t="s">
        <v>75</v>
      </c>
      <c r="N117" s="13">
        <v>3</v>
      </c>
      <c r="O117" s="13" t="s">
        <v>2</v>
      </c>
      <c r="P117" s="13">
        <v>1</v>
      </c>
      <c r="Q117" s="16"/>
      <c r="R117" s="16"/>
      <c r="S117" s="16"/>
      <c r="T117" s="16"/>
      <c r="U117" s="16"/>
      <c r="V117" s="16"/>
      <c r="W117" s="16"/>
      <c r="X117" s="18"/>
      <c r="Y117" s="4"/>
      <c r="Z117" s="12" t="s">
        <v>30</v>
      </c>
      <c r="AA117" s="13">
        <v>5</v>
      </c>
      <c r="AB117" s="13">
        <v>9</v>
      </c>
      <c r="AC117" s="13">
        <v>-4</v>
      </c>
      <c r="AD117" s="13"/>
      <c r="AE117" s="13"/>
      <c r="AF117" s="13"/>
      <c r="AG117" s="13"/>
      <c r="AH117" s="13"/>
      <c r="AI117" s="14"/>
    </row>
    <row r="118" spans="1:35" ht="12.75">
      <c r="A118" s="12"/>
      <c r="B118" s="13" t="s">
        <v>45</v>
      </c>
      <c r="C118" s="13" t="s">
        <v>2</v>
      </c>
      <c r="D118" s="13" t="s">
        <v>38</v>
      </c>
      <c r="E118" s="13">
        <v>11</v>
      </c>
      <c r="F118" s="13" t="s">
        <v>2</v>
      </c>
      <c r="G118" s="14">
        <v>9</v>
      </c>
      <c r="H118" s="4"/>
      <c r="I118" s="12"/>
      <c r="J118" s="13">
        <v>16</v>
      </c>
      <c r="K118" s="13" t="s">
        <v>51</v>
      </c>
      <c r="L118" s="13" t="s">
        <v>2</v>
      </c>
      <c r="M118" s="13" t="s">
        <v>52</v>
      </c>
      <c r="N118" s="13">
        <v>3</v>
      </c>
      <c r="O118" s="13" t="s">
        <v>2</v>
      </c>
      <c r="P118" s="13">
        <v>2</v>
      </c>
      <c r="Q118" s="16"/>
      <c r="R118" s="16"/>
      <c r="S118" s="16"/>
      <c r="T118" s="16"/>
      <c r="U118" s="16"/>
      <c r="V118" s="16"/>
      <c r="W118" s="16"/>
      <c r="X118" s="18"/>
      <c r="Y118" s="4"/>
      <c r="Z118" s="12" t="s">
        <v>42</v>
      </c>
      <c r="AA118" s="13">
        <v>1</v>
      </c>
      <c r="AB118" s="13">
        <v>5</v>
      </c>
      <c r="AC118" s="13">
        <v>-4</v>
      </c>
      <c r="AD118" s="13"/>
      <c r="AE118" s="13"/>
      <c r="AF118" s="13"/>
      <c r="AG118" s="13"/>
      <c r="AH118" s="13"/>
      <c r="AI118" s="14"/>
    </row>
    <row r="119" spans="1:35" ht="12.75">
      <c r="A119" s="12"/>
      <c r="B119" s="19" t="s">
        <v>10</v>
      </c>
      <c r="C119" s="19" t="s">
        <v>2</v>
      </c>
      <c r="D119" s="19" t="s">
        <v>48</v>
      </c>
      <c r="E119" s="13">
        <v>7</v>
      </c>
      <c r="F119" s="13" t="s">
        <v>2</v>
      </c>
      <c r="G119" s="14">
        <v>7</v>
      </c>
      <c r="H119" s="4"/>
      <c r="I119" s="12"/>
      <c r="J119" s="13">
        <v>17</v>
      </c>
      <c r="K119" s="13" t="s">
        <v>8</v>
      </c>
      <c r="L119" s="13" t="s">
        <v>2</v>
      </c>
      <c r="M119" s="13" t="s">
        <v>77</v>
      </c>
      <c r="N119" s="13">
        <v>9</v>
      </c>
      <c r="O119" s="13" t="s">
        <v>2</v>
      </c>
      <c r="P119" s="13">
        <v>11</v>
      </c>
      <c r="Q119" s="16"/>
      <c r="R119" s="16"/>
      <c r="S119" s="16"/>
      <c r="T119" s="16"/>
      <c r="U119" s="16"/>
      <c r="V119" s="16"/>
      <c r="W119" s="16"/>
      <c r="X119" s="18"/>
      <c r="Y119" s="4"/>
      <c r="Z119" s="12" t="s">
        <v>33</v>
      </c>
      <c r="AA119" s="13">
        <v>4</v>
      </c>
      <c r="AB119" s="13">
        <v>9</v>
      </c>
      <c r="AC119" s="13">
        <v>-5</v>
      </c>
      <c r="AD119" s="13"/>
      <c r="AE119" s="13"/>
      <c r="AF119" s="13"/>
      <c r="AG119" s="13"/>
      <c r="AH119" s="13"/>
      <c r="AI119" s="14"/>
    </row>
    <row r="120" spans="1:35" ht="12.75">
      <c r="A120" s="12"/>
      <c r="B120" s="13" t="s">
        <v>40</v>
      </c>
      <c r="C120" s="13" t="s">
        <v>2</v>
      </c>
      <c r="D120" s="13" t="s">
        <v>36</v>
      </c>
      <c r="E120" s="13">
        <v>7</v>
      </c>
      <c r="F120" s="13" t="s">
        <v>2</v>
      </c>
      <c r="G120" s="14">
        <v>4</v>
      </c>
      <c r="H120" s="4"/>
      <c r="I120" s="12"/>
      <c r="J120" s="13">
        <v>18</v>
      </c>
      <c r="K120" s="13" t="s">
        <v>17</v>
      </c>
      <c r="L120" s="13" t="s">
        <v>2</v>
      </c>
      <c r="M120" s="13" t="s">
        <v>44</v>
      </c>
      <c r="N120" s="13">
        <v>2</v>
      </c>
      <c r="O120" s="13" t="s">
        <v>2</v>
      </c>
      <c r="P120" s="13">
        <v>0</v>
      </c>
      <c r="Q120" s="16"/>
      <c r="R120" s="16"/>
      <c r="S120" s="16"/>
      <c r="T120" s="16"/>
      <c r="U120" s="16"/>
      <c r="V120" s="16"/>
      <c r="W120" s="16"/>
      <c r="X120" s="18"/>
      <c r="Y120" s="4"/>
      <c r="Z120" s="12" t="s">
        <v>41</v>
      </c>
      <c r="AA120" s="13">
        <v>1</v>
      </c>
      <c r="AB120" s="13">
        <v>6</v>
      </c>
      <c r="AC120" s="13">
        <v>-5</v>
      </c>
      <c r="AD120" s="13"/>
      <c r="AE120" s="13"/>
      <c r="AF120" s="13"/>
      <c r="AG120" s="13"/>
      <c r="AH120" s="13"/>
      <c r="AI120" s="14"/>
    </row>
    <row r="121" spans="1:35" ht="12.75">
      <c r="A121" s="12"/>
      <c r="B121" s="13" t="s">
        <v>14</v>
      </c>
      <c r="C121" s="13" t="s">
        <v>2</v>
      </c>
      <c r="D121" s="13" t="s">
        <v>15</v>
      </c>
      <c r="E121" s="13">
        <v>8</v>
      </c>
      <c r="F121" s="13" t="s">
        <v>2</v>
      </c>
      <c r="G121" s="14">
        <v>9</v>
      </c>
      <c r="H121" s="4"/>
      <c r="I121" s="39"/>
      <c r="J121" s="19">
        <v>19</v>
      </c>
      <c r="K121" s="19" t="s">
        <v>32</v>
      </c>
      <c r="L121" s="19" t="s">
        <v>2</v>
      </c>
      <c r="M121" s="19" t="s">
        <v>25</v>
      </c>
      <c r="N121" s="13">
        <v>7</v>
      </c>
      <c r="O121" s="13" t="s">
        <v>2</v>
      </c>
      <c r="P121" s="13">
        <v>9</v>
      </c>
      <c r="Q121" s="16"/>
      <c r="R121" s="16"/>
      <c r="S121" s="16"/>
      <c r="T121" s="16"/>
      <c r="U121" s="16"/>
      <c r="V121" s="16"/>
      <c r="W121" s="16"/>
      <c r="X121" s="18"/>
      <c r="Y121" s="4"/>
      <c r="Z121" s="12" t="s">
        <v>49</v>
      </c>
      <c r="AA121" s="13">
        <v>0</v>
      </c>
      <c r="AB121" s="13">
        <v>6</v>
      </c>
      <c r="AC121" s="13">
        <v>-6</v>
      </c>
      <c r="AD121" s="13"/>
      <c r="AE121" s="13"/>
      <c r="AF121" s="13"/>
      <c r="AG121" s="13"/>
      <c r="AH121" s="13"/>
      <c r="AI121" s="14"/>
    </row>
    <row r="122" spans="1:35" ht="13.5" thickBot="1">
      <c r="A122" s="12"/>
      <c r="B122" s="13" t="s">
        <v>29</v>
      </c>
      <c r="C122" s="13" t="s">
        <v>2</v>
      </c>
      <c r="D122" s="13" t="s">
        <v>55</v>
      </c>
      <c r="E122" s="13">
        <v>8</v>
      </c>
      <c r="F122" s="13" t="s">
        <v>2</v>
      </c>
      <c r="G122" s="14">
        <v>4</v>
      </c>
      <c r="H122" s="4"/>
      <c r="I122" s="12" t="s">
        <v>74</v>
      </c>
      <c r="J122" s="13">
        <v>20</v>
      </c>
      <c r="K122" s="13" t="s">
        <v>18</v>
      </c>
      <c r="L122" s="13" t="s">
        <v>2</v>
      </c>
      <c r="M122" s="22" t="s">
        <v>16</v>
      </c>
      <c r="N122" s="13">
        <v>5</v>
      </c>
      <c r="O122" s="13" t="s">
        <v>2</v>
      </c>
      <c r="P122" s="13">
        <v>0</v>
      </c>
      <c r="Q122" s="16"/>
      <c r="R122" s="16"/>
      <c r="S122" s="16"/>
      <c r="T122" s="16"/>
      <c r="U122" s="16"/>
      <c r="V122" s="16"/>
      <c r="W122" s="16"/>
      <c r="X122" s="18"/>
      <c r="Y122" s="4"/>
      <c r="Z122" s="23" t="s">
        <v>9</v>
      </c>
      <c r="AA122" s="24">
        <v>0</v>
      </c>
      <c r="AB122" s="24">
        <v>7</v>
      </c>
      <c r="AC122" s="24">
        <v>-7</v>
      </c>
      <c r="AD122" s="24"/>
      <c r="AE122" s="24"/>
      <c r="AF122" s="24"/>
      <c r="AG122" s="24"/>
      <c r="AH122" s="24"/>
      <c r="AI122" s="25"/>
    </row>
    <row r="123" spans="1:35" ht="12.75">
      <c r="A123" s="12"/>
      <c r="B123" s="13"/>
      <c r="C123" s="13"/>
      <c r="D123" s="13"/>
      <c r="E123" s="13"/>
      <c r="F123" s="13"/>
      <c r="G123" s="14"/>
      <c r="H123" s="4"/>
      <c r="I123" s="12"/>
      <c r="J123" s="13">
        <v>21</v>
      </c>
      <c r="K123" s="13" t="s">
        <v>35</v>
      </c>
      <c r="L123" s="13" t="s">
        <v>2</v>
      </c>
      <c r="M123" s="22" t="s">
        <v>46</v>
      </c>
      <c r="N123" s="13">
        <v>5</v>
      </c>
      <c r="O123" s="13" t="s">
        <v>2</v>
      </c>
      <c r="P123" s="13">
        <v>0</v>
      </c>
      <c r="Q123" s="16"/>
      <c r="R123" s="16"/>
      <c r="S123" s="16"/>
      <c r="T123" s="16"/>
      <c r="U123" s="16"/>
      <c r="V123" s="16"/>
      <c r="W123" s="16"/>
      <c r="X123" s="18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ht="12.75">
      <c r="A124" s="12" t="s">
        <v>78</v>
      </c>
      <c r="B124" s="13" t="s">
        <v>39</v>
      </c>
      <c r="C124" s="13" t="s">
        <v>2</v>
      </c>
      <c r="D124" s="13" t="s">
        <v>10</v>
      </c>
      <c r="E124" s="13">
        <v>2</v>
      </c>
      <c r="F124" s="13" t="s">
        <v>2</v>
      </c>
      <c r="G124" s="14">
        <v>5</v>
      </c>
      <c r="H124" s="4"/>
      <c r="I124" s="12"/>
      <c r="J124" s="13">
        <v>22</v>
      </c>
      <c r="K124" s="13" t="s">
        <v>37</v>
      </c>
      <c r="L124" s="13" t="s">
        <v>2</v>
      </c>
      <c r="M124" s="22" t="s">
        <v>44</v>
      </c>
      <c r="N124" s="13">
        <v>8</v>
      </c>
      <c r="O124" s="13" t="s">
        <v>2</v>
      </c>
      <c r="P124" s="13">
        <v>0</v>
      </c>
      <c r="Q124" s="16"/>
      <c r="R124" s="16"/>
      <c r="S124" s="16"/>
      <c r="T124" s="16"/>
      <c r="U124" s="16"/>
      <c r="V124" s="16"/>
      <c r="W124" s="16"/>
      <c r="X124" s="18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ht="12.75">
      <c r="A125" s="12"/>
      <c r="B125" s="13" t="s">
        <v>45</v>
      </c>
      <c r="C125" s="13" t="s">
        <v>2</v>
      </c>
      <c r="D125" s="13" t="s">
        <v>13</v>
      </c>
      <c r="E125" s="13">
        <v>8</v>
      </c>
      <c r="F125" s="13" t="s">
        <v>2</v>
      </c>
      <c r="G125" s="14">
        <v>5</v>
      </c>
      <c r="H125" s="4"/>
      <c r="I125" s="12"/>
      <c r="J125" s="13">
        <v>23</v>
      </c>
      <c r="K125" s="13" t="s">
        <v>12</v>
      </c>
      <c r="L125" s="13" t="s">
        <v>2</v>
      </c>
      <c r="M125" s="22" t="s">
        <v>75</v>
      </c>
      <c r="N125" s="13">
        <v>5</v>
      </c>
      <c r="O125" s="13" t="s">
        <v>2</v>
      </c>
      <c r="P125" s="13">
        <v>9</v>
      </c>
      <c r="Q125" s="16"/>
      <c r="R125" s="16"/>
      <c r="S125" s="16"/>
      <c r="T125" s="16"/>
      <c r="U125" s="16"/>
      <c r="V125" s="34"/>
      <c r="W125" s="34"/>
      <c r="X125" s="35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ht="12.75">
      <c r="A126" s="12"/>
      <c r="B126" s="19" t="s">
        <v>48</v>
      </c>
      <c r="C126" s="19" t="s">
        <v>2</v>
      </c>
      <c r="D126" s="19" t="s">
        <v>38</v>
      </c>
      <c r="E126" s="13">
        <v>7</v>
      </c>
      <c r="F126" s="13" t="s">
        <v>2</v>
      </c>
      <c r="G126" s="14">
        <v>5</v>
      </c>
      <c r="H126" s="4"/>
      <c r="I126" s="12"/>
      <c r="J126" s="13">
        <v>24</v>
      </c>
      <c r="K126" s="13" t="s">
        <v>54</v>
      </c>
      <c r="L126" s="13" t="s">
        <v>2</v>
      </c>
      <c r="M126" s="22" t="s">
        <v>23</v>
      </c>
      <c r="N126" s="13">
        <v>6</v>
      </c>
      <c r="O126" s="13" t="s">
        <v>2</v>
      </c>
      <c r="P126" s="13">
        <v>7</v>
      </c>
      <c r="Q126" s="16"/>
      <c r="R126" s="16"/>
      <c r="S126" s="16"/>
      <c r="T126" s="16"/>
      <c r="U126" s="16"/>
      <c r="V126" s="16"/>
      <c r="W126" s="16"/>
      <c r="X126" s="18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ht="12.75">
      <c r="A127" s="12"/>
      <c r="B127" s="13" t="s">
        <v>40</v>
      </c>
      <c r="C127" s="13" t="s">
        <v>2</v>
      </c>
      <c r="D127" s="13" t="s">
        <v>29</v>
      </c>
      <c r="E127" s="13">
        <v>2</v>
      </c>
      <c r="F127" s="13" t="s">
        <v>2</v>
      </c>
      <c r="G127" s="14">
        <v>9</v>
      </c>
      <c r="H127" s="4"/>
      <c r="I127" s="12"/>
      <c r="J127" s="13">
        <v>25</v>
      </c>
      <c r="K127" s="13" t="s">
        <v>22</v>
      </c>
      <c r="L127" s="13" t="s">
        <v>2</v>
      </c>
      <c r="M127" s="22" t="s">
        <v>32</v>
      </c>
      <c r="N127" s="13">
        <v>8</v>
      </c>
      <c r="O127" s="13" t="s">
        <v>2</v>
      </c>
      <c r="P127" s="13">
        <v>4</v>
      </c>
      <c r="Q127" s="16"/>
      <c r="R127" s="16"/>
      <c r="S127" s="16"/>
      <c r="T127" s="16"/>
      <c r="U127" s="16"/>
      <c r="V127" s="16"/>
      <c r="W127" s="16"/>
      <c r="X127" s="18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ht="12.75">
      <c r="A128" s="12"/>
      <c r="B128" s="13" t="s">
        <v>14</v>
      </c>
      <c r="C128" s="13" t="s">
        <v>2</v>
      </c>
      <c r="D128" s="13" t="s">
        <v>36</v>
      </c>
      <c r="E128" s="13">
        <v>4</v>
      </c>
      <c r="F128" s="13" t="s">
        <v>2</v>
      </c>
      <c r="G128" s="14">
        <v>5</v>
      </c>
      <c r="H128" s="4"/>
      <c r="I128" s="12"/>
      <c r="J128" s="13">
        <v>26</v>
      </c>
      <c r="K128" s="13" t="s">
        <v>31</v>
      </c>
      <c r="L128" s="13" t="s">
        <v>2</v>
      </c>
      <c r="M128" s="22" t="s">
        <v>8</v>
      </c>
      <c r="N128" s="13">
        <v>5</v>
      </c>
      <c r="O128" s="13" t="s">
        <v>2</v>
      </c>
      <c r="P128" s="13">
        <v>6</v>
      </c>
      <c r="Q128" s="16"/>
      <c r="R128" s="16"/>
      <c r="S128" s="16"/>
      <c r="T128" s="16"/>
      <c r="U128" s="16"/>
      <c r="V128" s="16"/>
      <c r="W128" s="16"/>
      <c r="X128" s="18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ht="12.75">
      <c r="A129" s="12"/>
      <c r="B129" s="13" t="s">
        <v>55</v>
      </c>
      <c r="C129" s="13" t="s">
        <v>2</v>
      </c>
      <c r="D129" s="13" t="s">
        <v>15</v>
      </c>
      <c r="E129" s="13">
        <v>5</v>
      </c>
      <c r="F129" s="13" t="s">
        <v>2</v>
      </c>
      <c r="G129" s="14">
        <v>5</v>
      </c>
      <c r="H129" s="4"/>
      <c r="I129" s="12"/>
      <c r="J129" s="13">
        <v>27</v>
      </c>
      <c r="K129" s="13" t="s">
        <v>61</v>
      </c>
      <c r="L129" s="13" t="s">
        <v>2</v>
      </c>
      <c r="M129" s="22" t="s">
        <v>52</v>
      </c>
      <c r="N129" s="13">
        <v>6</v>
      </c>
      <c r="O129" s="13" t="s">
        <v>2</v>
      </c>
      <c r="P129" s="13">
        <v>8</v>
      </c>
      <c r="Q129" s="16"/>
      <c r="R129" s="16"/>
      <c r="S129" s="16"/>
      <c r="T129" s="16"/>
      <c r="U129" s="16"/>
      <c r="V129" s="16"/>
      <c r="W129" s="16"/>
      <c r="X129" s="18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ht="12.75">
      <c r="A130" s="12"/>
      <c r="B130" s="13"/>
      <c r="C130" s="13"/>
      <c r="D130" s="13"/>
      <c r="E130" s="13"/>
      <c r="F130" s="13"/>
      <c r="G130" s="14"/>
      <c r="H130" s="4"/>
      <c r="I130" s="12"/>
      <c r="J130" s="13">
        <v>28</v>
      </c>
      <c r="K130" s="13" t="s">
        <v>27</v>
      </c>
      <c r="L130" s="13" t="s">
        <v>2</v>
      </c>
      <c r="M130" s="22" t="s">
        <v>3</v>
      </c>
      <c r="N130" s="13">
        <v>11</v>
      </c>
      <c r="O130" s="13" t="s">
        <v>2</v>
      </c>
      <c r="P130" s="13">
        <v>6</v>
      </c>
      <c r="Q130" s="16"/>
      <c r="R130" s="16"/>
      <c r="S130" s="16"/>
      <c r="T130" s="16"/>
      <c r="U130" s="16"/>
      <c r="V130" s="16"/>
      <c r="W130" s="16"/>
      <c r="X130" s="18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ht="12.75">
      <c r="A131" s="12" t="s">
        <v>79</v>
      </c>
      <c r="B131" s="13" t="s">
        <v>39</v>
      </c>
      <c r="C131" s="13" t="s">
        <v>2</v>
      </c>
      <c r="D131" s="13" t="s">
        <v>45</v>
      </c>
      <c r="E131" s="13">
        <v>9</v>
      </c>
      <c r="F131" s="13" t="s">
        <v>2</v>
      </c>
      <c r="G131" s="14">
        <v>4</v>
      </c>
      <c r="H131" s="4"/>
      <c r="I131" s="12"/>
      <c r="J131" s="13">
        <v>29</v>
      </c>
      <c r="K131" s="13" t="s">
        <v>11</v>
      </c>
      <c r="L131" s="13" t="s">
        <v>2</v>
      </c>
      <c r="M131" s="22" t="s">
        <v>26</v>
      </c>
      <c r="N131" s="13">
        <v>2</v>
      </c>
      <c r="O131" s="13" t="s">
        <v>2</v>
      </c>
      <c r="P131" s="13">
        <v>5</v>
      </c>
      <c r="Q131" s="16"/>
      <c r="R131" s="16"/>
      <c r="S131" s="16"/>
      <c r="T131" s="16"/>
      <c r="U131" s="16"/>
      <c r="V131" s="16"/>
      <c r="W131" s="16"/>
      <c r="X131" s="18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ht="12.75">
      <c r="A132" s="12"/>
      <c r="B132" s="13" t="s">
        <v>13</v>
      </c>
      <c r="C132" s="13" t="s">
        <v>2</v>
      </c>
      <c r="D132" s="13" t="s">
        <v>48</v>
      </c>
      <c r="E132" s="13">
        <v>2</v>
      </c>
      <c r="F132" s="13" t="s">
        <v>2</v>
      </c>
      <c r="G132" s="14">
        <v>7</v>
      </c>
      <c r="H132" s="4"/>
      <c r="I132" s="12"/>
      <c r="J132" s="13">
        <v>30</v>
      </c>
      <c r="K132" s="13" t="s">
        <v>28</v>
      </c>
      <c r="L132" s="13" t="s">
        <v>2</v>
      </c>
      <c r="M132" s="22" t="s">
        <v>4</v>
      </c>
      <c r="N132" s="13">
        <v>5</v>
      </c>
      <c r="O132" s="13" t="s">
        <v>2</v>
      </c>
      <c r="P132" s="13">
        <v>5</v>
      </c>
      <c r="Q132" s="16"/>
      <c r="R132" s="34" t="s">
        <v>70</v>
      </c>
      <c r="S132" s="34"/>
      <c r="T132" s="34"/>
      <c r="U132" s="16"/>
      <c r="V132" s="16"/>
      <c r="W132" s="16"/>
      <c r="X132" s="18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ht="12.75">
      <c r="A133" s="12"/>
      <c r="B133" s="19" t="s">
        <v>10</v>
      </c>
      <c r="C133" s="19" t="s">
        <v>2</v>
      </c>
      <c r="D133" s="19" t="s">
        <v>38</v>
      </c>
      <c r="E133" s="13">
        <v>4</v>
      </c>
      <c r="F133" s="13" t="s">
        <v>2</v>
      </c>
      <c r="G133" s="14">
        <v>6</v>
      </c>
      <c r="H133" s="4"/>
      <c r="I133" s="12"/>
      <c r="J133" s="13">
        <v>31</v>
      </c>
      <c r="K133" s="13" t="s">
        <v>43</v>
      </c>
      <c r="L133" s="13" t="s">
        <v>2</v>
      </c>
      <c r="M133" s="22" t="s">
        <v>24</v>
      </c>
      <c r="N133" s="13">
        <v>5</v>
      </c>
      <c r="O133" s="13" t="s">
        <v>2</v>
      </c>
      <c r="P133" s="13">
        <v>7</v>
      </c>
      <c r="Q133" s="16"/>
      <c r="R133" s="16"/>
      <c r="S133" s="16"/>
      <c r="T133" s="16"/>
      <c r="U133" s="16"/>
      <c r="V133" s="16"/>
      <c r="W133" s="16"/>
      <c r="X133" s="18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ht="12.75">
      <c r="A134" s="12"/>
      <c r="B134" s="13" t="s">
        <v>40</v>
      </c>
      <c r="C134" s="13" t="s">
        <v>2</v>
      </c>
      <c r="D134" s="13" t="s">
        <v>14</v>
      </c>
      <c r="E134" s="13">
        <v>5</v>
      </c>
      <c r="F134" s="13" t="s">
        <v>2</v>
      </c>
      <c r="G134" s="14">
        <v>6</v>
      </c>
      <c r="H134" s="4"/>
      <c r="I134" s="12"/>
      <c r="J134" s="13">
        <v>32</v>
      </c>
      <c r="K134" s="13" t="s">
        <v>5</v>
      </c>
      <c r="L134" s="13" t="s">
        <v>2</v>
      </c>
      <c r="M134" s="22" t="s">
        <v>21</v>
      </c>
      <c r="N134" s="13">
        <v>8</v>
      </c>
      <c r="O134" s="13" t="s">
        <v>2</v>
      </c>
      <c r="P134" s="13">
        <v>9</v>
      </c>
      <c r="Q134" s="16"/>
      <c r="R134" s="16"/>
      <c r="S134" s="16"/>
      <c r="T134" s="16"/>
      <c r="U134" s="16"/>
      <c r="V134" s="16"/>
      <c r="W134" s="16"/>
      <c r="X134" s="18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ht="12.75">
      <c r="A135" s="12"/>
      <c r="B135" s="13" t="s">
        <v>36</v>
      </c>
      <c r="C135" s="13" t="s">
        <v>2</v>
      </c>
      <c r="D135" s="13" t="s">
        <v>55</v>
      </c>
      <c r="E135" s="13">
        <v>4</v>
      </c>
      <c r="F135" s="13" t="s">
        <v>2</v>
      </c>
      <c r="G135" s="14">
        <v>6</v>
      </c>
      <c r="H135" s="4"/>
      <c r="I135" s="12"/>
      <c r="J135" s="13">
        <v>33</v>
      </c>
      <c r="K135" s="13" t="s">
        <v>20</v>
      </c>
      <c r="L135" s="13" t="s">
        <v>2</v>
      </c>
      <c r="M135" s="13" t="s">
        <v>25</v>
      </c>
      <c r="N135" s="13">
        <v>2</v>
      </c>
      <c r="O135" s="13" t="s">
        <v>2</v>
      </c>
      <c r="P135" s="13">
        <v>5</v>
      </c>
      <c r="Q135" s="16"/>
      <c r="R135" s="16"/>
      <c r="S135" s="16"/>
      <c r="T135" s="16"/>
      <c r="U135" s="16"/>
      <c r="V135" s="16"/>
      <c r="W135" s="16"/>
      <c r="X135" s="18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ht="12.75">
      <c r="A136" s="12"/>
      <c r="B136" s="13" t="s">
        <v>29</v>
      </c>
      <c r="C136" s="13" t="s">
        <v>2</v>
      </c>
      <c r="D136" s="13" t="s">
        <v>15</v>
      </c>
      <c r="E136" s="13">
        <v>5</v>
      </c>
      <c r="F136" s="13" t="s">
        <v>2</v>
      </c>
      <c r="G136" s="14">
        <v>7</v>
      </c>
      <c r="H136" s="4"/>
      <c r="I136" s="12"/>
      <c r="J136" s="13">
        <v>34</v>
      </c>
      <c r="K136" s="13" t="s">
        <v>7</v>
      </c>
      <c r="L136" s="13" t="s">
        <v>2</v>
      </c>
      <c r="M136" s="13" t="s">
        <v>17</v>
      </c>
      <c r="N136" s="13">
        <v>3</v>
      </c>
      <c r="O136" s="13" t="s">
        <v>2</v>
      </c>
      <c r="P136" s="13">
        <v>7</v>
      </c>
      <c r="Q136" s="16"/>
      <c r="R136" s="16"/>
      <c r="S136" s="16"/>
      <c r="T136" s="16"/>
      <c r="U136" s="16"/>
      <c r="V136" s="16"/>
      <c r="W136" s="16"/>
      <c r="X136" s="18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ht="12.75">
      <c r="A137" s="12"/>
      <c r="B137" s="13"/>
      <c r="C137" s="13"/>
      <c r="D137" s="13"/>
      <c r="E137" s="13"/>
      <c r="F137" s="13"/>
      <c r="G137" s="14"/>
      <c r="H137" s="4"/>
      <c r="I137" s="39"/>
      <c r="J137" s="19">
        <v>35</v>
      </c>
      <c r="K137" s="19" t="s">
        <v>51</v>
      </c>
      <c r="L137" s="19" t="s">
        <v>2</v>
      </c>
      <c r="M137" s="19" t="s">
        <v>77</v>
      </c>
      <c r="N137" s="13">
        <v>7</v>
      </c>
      <c r="O137" s="13" t="s">
        <v>2</v>
      </c>
      <c r="P137" s="13">
        <v>3</v>
      </c>
      <c r="Q137" s="16"/>
      <c r="R137" s="16"/>
      <c r="S137" s="16"/>
      <c r="T137" s="16"/>
      <c r="U137" s="16"/>
      <c r="V137" s="16"/>
      <c r="W137" s="16"/>
      <c r="X137" s="18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ht="12.75">
      <c r="A138" s="12">
        <v>1</v>
      </c>
      <c r="B138" s="13" t="s">
        <v>48</v>
      </c>
      <c r="C138" s="13"/>
      <c r="D138" s="13">
        <v>13</v>
      </c>
      <c r="E138" s="13">
        <v>39</v>
      </c>
      <c r="F138" s="13" t="s">
        <v>2</v>
      </c>
      <c r="G138" s="14">
        <v>29</v>
      </c>
      <c r="H138" s="4"/>
      <c r="I138" s="40" t="s">
        <v>76</v>
      </c>
      <c r="J138" s="13">
        <v>36</v>
      </c>
      <c r="K138" s="13" t="s">
        <v>18</v>
      </c>
      <c r="L138" s="13" t="s">
        <v>2</v>
      </c>
      <c r="M138" s="13" t="s">
        <v>51</v>
      </c>
      <c r="N138" s="13">
        <v>7</v>
      </c>
      <c r="O138" s="13" t="s">
        <v>2</v>
      </c>
      <c r="P138" s="13">
        <v>6</v>
      </c>
      <c r="Q138" s="13"/>
      <c r="R138" s="13"/>
      <c r="S138" s="13"/>
      <c r="T138" s="13"/>
      <c r="U138" s="13"/>
      <c r="V138" s="13"/>
      <c r="W138" s="13"/>
      <c r="X138" s="14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ht="12.75">
      <c r="A139" s="12">
        <v>2</v>
      </c>
      <c r="B139" s="13" t="s">
        <v>39</v>
      </c>
      <c r="C139" s="13"/>
      <c r="D139" s="13">
        <v>9</v>
      </c>
      <c r="E139" s="13">
        <v>35</v>
      </c>
      <c r="F139" s="13" t="s">
        <v>2</v>
      </c>
      <c r="G139" s="14">
        <v>26</v>
      </c>
      <c r="H139" s="4"/>
      <c r="I139" s="12"/>
      <c r="J139" s="13">
        <v>37</v>
      </c>
      <c r="K139" s="13" t="s">
        <v>35</v>
      </c>
      <c r="L139" s="13" t="s">
        <v>2</v>
      </c>
      <c r="M139" s="13" t="s">
        <v>17</v>
      </c>
      <c r="N139" s="13">
        <v>3</v>
      </c>
      <c r="O139" s="13" t="s">
        <v>2</v>
      </c>
      <c r="P139" s="13">
        <v>11</v>
      </c>
      <c r="Q139" s="13"/>
      <c r="R139" s="13"/>
      <c r="S139" s="13"/>
      <c r="T139" s="13"/>
      <c r="U139" s="13"/>
      <c r="V139" s="34"/>
      <c r="W139" s="34"/>
      <c r="X139" s="35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12.75">
      <c r="A140" s="12">
        <v>3</v>
      </c>
      <c r="B140" s="13" t="s">
        <v>45</v>
      </c>
      <c r="C140" s="13"/>
      <c r="D140" s="13">
        <v>9</v>
      </c>
      <c r="E140" s="13">
        <v>42</v>
      </c>
      <c r="F140" s="13" t="s">
        <v>2</v>
      </c>
      <c r="G140" s="14">
        <v>37</v>
      </c>
      <c r="H140" s="4"/>
      <c r="I140" s="12"/>
      <c r="J140" s="13">
        <v>38</v>
      </c>
      <c r="K140" s="13" t="s">
        <v>37</v>
      </c>
      <c r="L140" s="13" t="s">
        <v>2</v>
      </c>
      <c r="M140" s="13" t="s">
        <v>25</v>
      </c>
      <c r="N140" s="13">
        <v>9</v>
      </c>
      <c r="O140" s="13" t="s">
        <v>2</v>
      </c>
      <c r="P140" s="13">
        <v>9</v>
      </c>
      <c r="Q140" s="13"/>
      <c r="R140" s="13">
        <v>16.37</v>
      </c>
      <c r="S140" s="13" t="s">
        <v>2</v>
      </c>
      <c r="T140" s="13">
        <v>13.04</v>
      </c>
      <c r="U140" s="13"/>
      <c r="V140" s="13"/>
      <c r="W140" s="13"/>
      <c r="X140" s="14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ht="12.75">
      <c r="A141" s="12">
        <v>4</v>
      </c>
      <c r="B141" s="13" t="s">
        <v>13</v>
      </c>
      <c r="C141" s="13"/>
      <c r="D141" s="13">
        <v>6</v>
      </c>
      <c r="E141" s="13">
        <v>28</v>
      </c>
      <c r="F141" s="13" t="s">
        <v>2</v>
      </c>
      <c r="G141" s="14">
        <v>37</v>
      </c>
      <c r="H141" s="4"/>
      <c r="I141" s="12"/>
      <c r="J141" s="13">
        <v>39</v>
      </c>
      <c r="K141" s="22" t="s">
        <v>75</v>
      </c>
      <c r="L141" s="13" t="s">
        <v>2</v>
      </c>
      <c r="M141" s="22" t="s">
        <v>21</v>
      </c>
      <c r="N141" s="13">
        <v>6</v>
      </c>
      <c r="O141" s="13" t="s">
        <v>2</v>
      </c>
      <c r="P141" s="13">
        <v>10</v>
      </c>
      <c r="Q141" s="13"/>
      <c r="R141" s="13"/>
      <c r="S141" s="13"/>
      <c r="T141" s="13"/>
      <c r="U141" s="13"/>
      <c r="V141" s="13"/>
      <c r="W141" s="13"/>
      <c r="X141" s="14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ht="12.75">
      <c r="A142" s="12">
        <v>5</v>
      </c>
      <c r="B142" s="13" t="s">
        <v>10</v>
      </c>
      <c r="C142" s="13"/>
      <c r="D142" s="13">
        <v>4</v>
      </c>
      <c r="E142" s="13">
        <v>27</v>
      </c>
      <c r="F142" s="13" t="s">
        <v>2</v>
      </c>
      <c r="G142" s="14">
        <v>34</v>
      </c>
      <c r="H142" s="4"/>
      <c r="I142" s="12"/>
      <c r="J142" s="13">
        <v>40</v>
      </c>
      <c r="K142" s="22" t="s">
        <v>23</v>
      </c>
      <c r="L142" s="13" t="s">
        <v>2</v>
      </c>
      <c r="M142" s="22" t="s">
        <v>24</v>
      </c>
      <c r="N142" s="13">
        <v>15</v>
      </c>
      <c r="O142" s="13" t="s">
        <v>2</v>
      </c>
      <c r="P142" s="13">
        <v>8</v>
      </c>
      <c r="Q142" s="13"/>
      <c r="R142" s="13"/>
      <c r="S142" s="13"/>
      <c r="T142" s="13"/>
      <c r="U142" s="13"/>
      <c r="V142" s="13"/>
      <c r="W142" s="13"/>
      <c r="X142" s="14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ht="12.75">
      <c r="A143" s="12">
        <v>6</v>
      </c>
      <c r="B143" s="13" t="s">
        <v>38</v>
      </c>
      <c r="C143" s="13"/>
      <c r="D143" s="13">
        <v>3</v>
      </c>
      <c r="E143" s="13">
        <v>26</v>
      </c>
      <c r="F143" s="13" t="s">
        <v>2</v>
      </c>
      <c r="G143" s="14">
        <v>34</v>
      </c>
      <c r="H143" s="4"/>
      <c r="I143" s="12"/>
      <c r="J143" s="13">
        <v>41</v>
      </c>
      <c r="K143" s="13" t="s">
        <v>22</v>
      </c>
      <c r="L143" s="13" t="s">
        <v>2</v>
      </c>
      <c r="M143" s="13" t="s">
        <v>28</v>
      </c>
      <c r="N143" s="13">
        <v>4</v>
      </c>
      <c r="O143" s="13" t="s">
        <v>2</v>
      </c>
      <c r="P143" s="13">
        <v>5</v>
      </c>
      <c r="Q143" s="13"/>
      <c r="R143" s="13"/>
      <c r="S143" s="13"/>
      <c r="T143" s="13"/>
      <c r="U143" s="13"/>
      <c r="V143" s="13"/>
      <c r="W143" s="13"/>
      <c r="X143" s="14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ht="12.75">
      <c r="A144" s="12"/>
      <c r="B144" s="13"/>
      <c r="C144" s="13"/>
      <c r="D144" s="13"/>
      <c r="E144" s="13"/>
      <c r="F144" s="13"/>
      <c r="G144" s="14"/>
      <c r="H144" s="4"/>
      <c r="I144" s="12"/>
      <c r="J144" s="13">
        <v>42</v>
      </c>
      <c r="K144" s="22" t="s">
        <v>8</v>
      </c>
      <c r="L144" s="13" t="s">
        <v>2</v>
      </c>
      <c r="M144" s="22" t="s">
        <v>26</v>
      </c>
      <c r="N144" s="13">
        <v>2</v>
      </c>
      <c r="O144" s="13" t="s">
        <v>2</v>
      </c>
      <c r="P144" s="13">
        <v>8</v>
      </c>
      <c r="Q144" s="13"/>
      <c r="R144" s="13"/>
      <c r="S144" s="13"/>
      <c r="T144" s="13"/>
      <c r="U144" s="13"/>
      <c r="V144" s="13"/>
      <c r="W144" s="13"/>
      <c r="X144" s="14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ht="12.75">
      <c r="A145" s="12">
        <v>1</v>
      </c>
      <c r="B145" s="13" t="s">
        <v>15</v>
      </c>
      <c r="C145" s="13"/>
      <c r="D145" s="13">
        <v>13</v>
      </c>
      <c r="E145" s="13">
        <v>34</v>
      </c>
      <c r="F145" s="13" t="s">
        <v>2</v>
      </c>
      <c r="G145" s="14">
        <v>26</v>
      </c>
      <c r="H145" s="4"/>
      <c r="I145" s="39"/>
      <c r="J145" s="19">
        <v>43</v>
      </c>
      <c r="K145" s="29" t="s">
        <v>52</v>
      </c>
      <c r="L145" s="19" t="s">
        <v>2</v>
      </c>
      <c r="M145" s="19" t="s">
        <v>27</v>
      </c>
      <c r="N145" s="13">
        <v>10</v>
      </c>
      <c r="O145" s="13" t="s">
        <v>2</v>
      </c>
      <c r="P145" s="13">
        <v>6</v>
      </c>
      <c r="Q145" s="13"/>
      <c r="R145" s="13"/>
      <c r="S145" s="13"/>
      <c r="T145" s="13"/>
      <c r="U145" s="13"/>
      <c r="V145" s="13"/>
      <c r="W145" s="13"/>
      <c r="X145" s="14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ht="12.75">
      <c r="A146" s="12">
        <v>2</v>
      </c>
      <c r="B146" s="13" t="s">
        <v>55</v>
      </c>
      <c r="C146" s="13"/>
      <c r="D146" s="13">
        <v>10</v>
      </c>
      <c r="E146" s="13">
        <v>28</v>
      </c>
      <c r="F146" s="13" t="s">
        <v>2</v>
      </c>
      <c r="G146" s="14">
        <v>27</v>
      </c>
      <c r="H146" s="4"/>
      <c r="I146" s="12" t="s">
        <v>78</v>
      </c>
      <c r="J146" s="13">
        <v>44</v>
      </c>
      <c r="K146" s="13" t="s">
        <v>18</v>
      </c>
      <c r="L146" s="13" t="s">
        <v>2</v>
      </c>
      <c r="M146" s="22" t="s">
        <v>52</v>
      </c>
      <c r="N146" s="13">
        <v>5</v>
      </c>
      <c r="O146" s="13" t="s">
        <v>2</v>
      </c>
      <c r="P146" s="13">
        <v>8</v>
      </c>
      <c r="Q146" s="13"/>
      <c r="R146" s="13"/>
      <c r="S146" s="13"/>
      <c r="T146" s="13"/>
      <c r="U146" s="13"/>
      <c r="V146" s="13"/>
      <c r="W146" s="13"/>
      <c r="X146" s="14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ht="12.75">
      <c r="A147" s="12">
        <v>3</v>
      </c>
      <c r="B147" s="13" t="s">
        <v>29</v>
      </c>
      <c r="C147" s="13"/>
      <c r="D147" s="13">
        <v>9</v>
      </c>
      <c r="E147" s="13">
        <v>26</v>
      </c>
      <c r="F147" s="13" t="s">
        <v>2</v>
      </c>
      <c r="G147" s="14">
        <v>26</v>
      </c>
      <c r="H147" s="4"/>
      <c r="I147" s="12"/>
      <c r="J147" s="13">
        <v>45</v>
      </c>
      <c r="K147" s="13" t="s">
        <v>17</v>
      </c>
      <c r="L147" s="13" t="s">
        <v>2</v>
      </c>
      <c r="M147" s="22" t="s">
        <v>26</v>
      </c>
      <c r="N147" s="13">
        <v>5</v>
      </c>
      <c r="O147" s="13" t="s">
        <v>2</v>
      </c>
      <c r="P147" s="13">
        <v>0</v>
      </c>
      <c r="Q147" s="13"/>
      <c r="R147" s="13"/>
      <c r="S147" s="13"/>
      <c r="T147" s="13"/>
      <c r="U147" s="13"/>
      <c r="V147" s="13"/>
      <c r="W147" s="13"/>
      <c r="X147" s="14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</row>
    <row r="148" spans="1:35" ht="12.75">
      <c r="A148" s="12">
        <v>4</v>
      </c>
      <c r="B148" s="13" t="s">
        <v>36</v>
      </c>
      <c r="C148" s="13"/>
      <c r="D148" s="13">
        <v>6</v>
      </c>
      <c r="E148" s="13">
        <v>28</v>
      </c>
      <c r="F148" s="13" t="s">
        <v>2</v>
      </c>
      <c r="G148" s="14">
        <v>26</v>
      </c>
      <c r="H148" s="4"/>
      <c r="I148" s="12"/>
      <c r="J148" s="13">
        <v>46</v>
      </c>
      <c r="K148" s="13" t="s">
        <v>37</v>
      </c>
      <c r="L148" s="13" t="s">
        <v>2</v>
      </c>
      <c r="M148" s="13" t="s">
        <v>28</v>
      </c>
      <c r="N148" s="13">
        <v>11</v>
      </c>
      <c r="O148" s="13" t="s">
        <v>2</v>
      </c>
      <c r="P148" s="13">
        <v>6</v>
      </c>
      <c r="Q148" s="13"/>
      <c r="R148" s="13"/>
      <c r="S148" s="13"/>
      <c r="T148" s="13"/>
      <c r="U148" s="13"/>
      <c r="V148" s="34"/>
      <c r="W148" s="34"/>
      <c r="X148" s="35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ht="12.75">
      <c r="A149" s="12">
        <v>5</v>
      </c>
      <c r="B149" s="13" t="s">
        <v>14</v>
      </c>
      <c r="C149" s="13"/>
      <c r="D149" s="13">
        <v>3</v>
      </c>
      <c r="E149" s="13">
        <v>25</v>
      </c>
      <c r="F149" s="13" t="s">
        <v>2</v>
      </c>
      <c r="G149" s="14">
        <v>29</v>
      </c>
      <c r="H149" s="4"/>
      <c r="I149" s="39"/>
      <c r="J149" s="19">
        <v>47</v>
      </c>
      <c r="K149" s="29" t="s">
        <v>21</v>
      </c>
      <c r="L149" s="19" t="s">
        <v>2</v>
      </c>
      <c r="M149" s="29" t="s">
        <v>23</v>
      </c>
      <c r="N149" s="13">
        <v>7</v>
      </c>
      <c r="O149" s="13" t="s">
        <v>2</v>
      </c>
      <c r="P149" s="13">
        <v>8</v>
      </c>
      <c r="Q149" s="13"/>
      <c r="R149" s="13"/>
      <c r="S149" s="13"/>
      <c r="T149" s="13"/>
      <c r="U149" s="13"/>
      <c r="V149" s="13"/>
      <c r="W149" s="13"/>
      <c r="X149" s="14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ht="12.75">
      <c r="A150" s="12">
        <v>6</v>
      </c>
      <c r="B150" s="13" t="s">
        <v>40</v>
      </c>
      <c r="C150" s="13"/>
      <c r="D150" s="13">
        <v>3</v>
      </c>
      <c r="E150" s="13">
        <v>23</v>
      </c>
      <c r="F150" s="13" t="s">
        <v>2</v>
      </c>
      <c r="G150" s="14">
        <v>30</v>
      </c>
      <c r="H150" s="4"/>
      <c r="I150" s="12" t="s">
        <v>79</v>
      </c>
      <c r="J150" s="13">
        <v>48</v>
      </c>
      <c r="K150" s="22" t="s">
        <v>52</v>
      </c>
      <c r="L150" s="13" t="s">
        <v>2</v>
      </c>
      <c r="M150" s="22" t="s">
        <v>23</v>
      </c>
      <c r="N150" s="13">
        <v>4</v>
      </c>
      <c r="O150" s="13" t="s">
        <v>2</v>
      </c>
      <c r="P150" s="13">
        <v>1</v>
      </c>
      <c r="Q150" s="13"/>
      <c r="R150" s="13"/>
      <c r="S150" s="13"/>
      <c r="T150" s="13"/>
      <c r="U150" s="13"/>
      <c r="V150" s="13"/>
      <c r="W150" s="13"/>
      <c r="X150" s="14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ht="12.75">
      <c r="A151" s="12"/>
      <c r="B151" s="13"/>
      <c r="C151" s="13"/>
      <c r="D151" s="13"/>
      <c r="E151" s="13"/>
      <c r="F151" s="13"/>
      <c r="G151" s="14"/>
      <c r="H151" s="4"/>
      <c r="I151" s="39"/>
      <c r="J151" s="19">
        <v>49</v>
      </c>
      <c r="K151" s="19" t="s">
        <v>17</v>
      </c>
      <c r="L151" s="19" t="s">
        <v>2</v>
      </c>
      <c r="M151" s="19" t="s">
        <v>37</v>
      </c>
      <c r="N151" s="13">
        <v>3</v>
      </c>
      <c r="O151" s="13" t="s">
        <v>2</v>
      </c>
      <c r="P151" s="13">
        <v>1</v>
      </c>
      <c r="Q151" s="13"/>
      <c r="R151" s="13"/>
      <c r="S151" s="13"/>
      <c r="T151" s="13"/>
      <c r="U151" s="13"/>
      <c r="V151" s="13"/>
      <c r="W151" s="13"/>
      <c r="X151" s="14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ht="13.5" thickBot="1">
      <c r="A152" s="23" t="s">
        <v>80</v>
      </c>
      <c r="B152" s="30" t="s">
        <v>48</v>
      </c>
      <c r="C152" s="41" t="s">
        <v>2</v>
      </c>
      <c r="D152" s="41" t="s">
        <v>15</v>
      </c>
      <c r="E152" s="24">
        <v>12</v>
      </c>
      <c r="F152" s="24" t="s">
        <v>2</v>
      </c>
      <c r="G152" s="25">
        <v>8</v>
      </c>
      <c r="H152" s="4"/>
      <c r="I152" s="23" t="s">
        <v>80</v>
      </c>
      <c r="J152" s="24">
        <v>50</v>
      </c>
      <c r="K152" s="30" t="s">
        <v>52</v>
      </c>
      <c r="L152" s="41" t="s">
        <v>2</v>
      </c>
      <c r="M152" s="41" t="s">
        <v>17</v>
      </c>
      <c r="N152" s="24">
        <v>8</v>
      </c>
      <c r="O152" s="24" t="s">
        <v>2</v>
      </c>
      <c r="P152" s="24">
        <v>6</v>
      </c>
      <c r="Q152" s="24"/>
      <c r="R152" s="24"/>
      <c r="S152" s="24"/>
      <c r="T152" s="24"/>
      <c r="U152" s="24"/>
      <c r="V152" s="24"/>
      <c r="W152" s="24"/>
      <c r="X152" s="25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ht="13.5" thickBot="1"/>
    <row r="154" spans="1:35" ht="12.75">
      <c r="A154" s="1" t="s">
        <v>81</v>
      </c>
      <c r="B154" s="2" t="s">
        <v>52</v>
      </c>
      <c r="C154" s="2" t="s">
        <v>2</v>
      </c>
      <c r="D154" s="2" t="s">
        <v>47</v>
      </c>
      <c r="E154" s="2">
        <v>2</v>
      </c>
      <c r="F154" s="2" t="s">
        <v>2</v>
      </c>
      <c r="G154" s="3">
        <v>3</v>
      </c>
      <c r="H154" s="4"/>
      <c r="I154" s="1" t="s">
        <v>81</v>
      </c>
      <c r="J154" s="2">
        <v>1</v>
      </c>
      <c r="K154" s="2" t="s">
        <v>29</v>
      </c>
      <c r="L154" s="2" t="s">
        <v>2</v>
      </c>
      <c r="M154" s="2" t="s">
        <v>30</v>
      </c>
      <c r="N154" s="2">
        <v>4</v>
      </c>
      <c r="O154" s="2" t="s">
        <v>2</v>
      </c>
      <c r="P154" s="2">
        <v>0</v>
      </c>
      <c r="Q154" s="6"/>
      <c r="R154" s="6"/>
      <c r="S154" s="6"/>
      <c r="T154" s="6"/>
      <c r="U154" s="6"/>
      <c r="V154" s="6"/>
      <c r="W154" s="6"/>
      <c r="X154" s="8"/>
      <c r="Y154" s="4"/>
      <c r="Z154" s="9" t="s">
        <v>6</v>
      </c>
      <c r="AA154" s="10"/>
      <c r="AB154" s="10"/>
      <c r="AC154" s="10"/>
      <c r="AD154" s="10"/>
      <c r="AE154" s="10"/>
      <c r="AF154" s="10"/>
      <c r="AG154" s="2"/>
      <c r="AH154" s="2"/>
      <c r="AI154" s="3"/>
    </row>
    <row r="155" spans="1:35" ht="12.75">
      <c r="A155" s="12"/>
      <c r="B155" s="13" t="s">
        <v>18</v>
      </c>
      <c r="C155" s="13" t="s">
        <v>2</v>
      </c>
      <c r="D155" s="13" t="s">
        <v>16</v>
      </c>
      <c r="E155" s="13">
        <v>6</v>
      </c>
      <c r="F155" s="13" t="s">
        <v>2</v>
      </c>
      <c r="G155" s="14">
        <v>6</v>
      </c>
      <c r="H155" s="4"/>
      <c r="I155" s="12"/>
      <c r="J155" s="13">
        <v>2</v>
      </c>
      <c r="K155" s="13" t="s">
        <v>3</v>
      </c>
      <c r="L155" s="13" t="s">
        <v>2</v>
      </c>
      <c r="M155" s="13" t="s">
        <v>46</v>
      </c>
      <c r="N155" s="13">
        <v>1</v>
      </c>
      <c r="O155" s="13" t="s">
        <v>2</v>
      </c>
      <c r="P155" s="13">
        <v>0</v>
      </c>
      <c r="Q155" s="16"/>
      <c r="R155" s="16"/>
      <c r="S155" s="16"/>
      <c r="T155" s="16"/>
      <c r="U155" s="16"/>
      <c r="V155" s="16"/>
      <c r="W155" s="16"/>
      <c r="X155" s="18"/>
      <c r="Y155" s="4"/>
      <c r="Z155" s="12" t="s">
        <v>21</v>
      </c>
      <c r="AA155" s="13">
        <v>3</v>
      </c>
      <c r="AB155" s="13">
        <v>3</v>
      </c>
      <c r="AC155" s="13">
        <v>0</v>
      </c>
      <c r="AD155" s="13"/>
      <c r="AE155" s="13"/>
      <c r="AF155" s="13"/>
      <c r="AG155" s="13"/>
      <c r="AH155" s="13"/>
      <c r="AI155" s="14"/>
    </row>
    <row r="156" spans="1:35" ht="12.75">
      <c r="A156" s="12"/>
      <c r="B156" s="19" t="s">
        <v>17</v>
      </c>
      <c r="C156" s="19" t="s">
        <v>2</v>
      </c>
      <c r="D156" s="19" t="s">
        <v>28</v>
      </c>
      <c r="E156" s="13">
        <v>0</v>
      </c>
      <c r="F156" s="13" t="s">
        <v>2</v>
      </c>
      <c r="G156" s="14">
        <v>0</v>
      </c>
      <c r="H156" s="4"/>
      <c r="I156" s="12"/>
      <c r="J156" s="13">
        <v>3</v>
      </c>
      <c r="K156" s="13" t="s">
        <v>21</v>
      </c>
      <c r="L156" s="13" t="s">
        <v>2</v>
      </c>
      <c r="M156" s="13" t="s">
        <v>44</v>
      </c>
      <c r="N156" s="13">
        <v>3</v>
      </c>
      <c r="O156" s="13" t="s">
        <v>2</v>
      </c>
      <c r="P156" s="13">
        <v>3</v>
      </c>
      <c r="Q156" s="16"/>
      <c r="R156" s="16">
        <v>8.33</v>
      </c>
      <c r="S156" s="16" t="s">
        <v>2</v>
      </c>
      <c r="T156" s="16">
        <v>12.27</v>
      </c>
      <c r="U156" s="16"/>
      <c r="V156" s="16"/>
      <c r="W156" s="16"/>
      <c r="X156" s="18"/>
      <c r="Y156" s="4"/>
      <c r="Z156" s="12" t="s">
        <v>12</v>
      </c>
      <c r="AA156" s="13">
        <v>2</v>
      </c>
      <c r="AB156" s="13">
        <v>2</v>
      </c>
      <c r="AC156" s="13">
        <v>0</v>
      </c>
      <c r="AD156" s="13"/>
      <c r="AE156" s="13"/>
      <c r="AF156" s="13"/>
      <c r="AG156" s="13"/>
      <c r="AH156" s="13"/>
      <c r="AI156" s="14"/>
    </row>
    <row r="157" spans="1:35" ht="12.75">
      <c r="A157" s="12"/>
      <c r="B157" s="13" t="s">
        <v>48</v>
      </c>
      <c r="C157" s="13" t="s">
        <v>2</v>
      </c>
      <c r="D157" s="13" t="s">
        <v>54</v>
      </c>
      <c r="E157" s="13">
        <v>0</v>
      </c>
      <c r="F157" s="13" t="s">
        <v>2</v>
      </c>
      <c r="G157" s="14">
        <v>4</v>
      </c>
      <c r="H157" s="4"/>
      <c r="I157" s="12"/>
      <c r="J157" s="13">
        <v>4</v>
      </c>
      <c r="K157" s="13" t="s">
        <v>14</v>
      </c>
      <c r="L157" s="13" t="s">
        <v>2</v>
      </c>
      <c r="M157" s="13" t="s">
        <v>39</v>
      </c>
      <c r="N157" s="13">
        <v>3</v>
      </c>
      <c r="O157" s="13" t="s">
        <v>2</v>
      </c>
      <c r="P157" s="13">
        <v>2</v>
      </c>
      <c r="Q157" s="16"/>
      <c r="R157" s="16"/>
      <c r="S157" s="16"/>
      <c r="T157" s="16"/>
      <c r="U157" s="16"/>
      <c r="V157" s="16"/>
      <c r="W157" s="16"/>
      <c r="X157" s="18"/>
      <c r="Y157" s="4"/>
      <c r="Z157" s="12" t="s">
        <v>41</v>
      </c>
      <c r="AA157" s="13">
        <v>0</v>
      </c>
      <c r="AB157" s="13">
        <v>0</v>
      </c>
      <c r="AC157" s="13">
        <v>0</v>
      </c>
      <c r="AD157" s="38">
        <v>0</v>
      </c>
      <c r="AE157" s="38">
        <v>0</v>
      </c>
      <c r="AF157" s="38">
        <v>0</v>
      </c>
      <c r="AG157" s="13">
        <v>114</v>
      </c>
      <c r="AH157" s="13">
        <v>122</v>
      </c>
      <c r="AI157" s="14">
        <v>-8</v>
      </c>
    </row>
    <row r="158" spans="1:35" ht="12.75">
      <c r="A158" s="12"/>
      <c r="B158" s="13" t="s">
        <v>37</v>
      </c>
      <c r="C158" s="13" t="s">
        <v>2</v>
      </c>
      <c r="D158" s="13" t="s">
        <v>24</v>
      </c>
      <c r="E158" s="13">
        <v>2</v>
      </c>
      <c r="F158" s="13" t="s">
        <v>2</v>
      </c>
      <c r="G158" s="14">
        <v>3</v>
      </c>
      <c r="H158" s="4"/>
      <c r="I158" s="12"/>
      <c r="J158" s="13">
        <v>5</v>
      </c>
      <c r="K158" s="13" t="s">
        <v>23</v>
      </c>
      <c r="L158" s="13" t="s">
        <v>2</v>
      </c>
      <c r="M158" s="13" t="s">
        <v>43</v>
      </c>
      <c r="N158" s="13">
        <v>0</v>
      </c>
      <c r="O158" s="13" t="s">
        <v>2</v>
      </c>
      <c r="P158" s="13">
        <v>2</v>
      </c>
      <c r="Q158" s="16"/>
      <c r="R158" s="16"/>
      <c r="S158" s="16"/>
      <c r="T158" s="16"/>
      <c r="U158" s="16"/>
      <c r="V158" s="16"/>
      <c r="W158" s="16"/>
      <c r="X158" s="18"/>
      <c r="Y158" s="4"/>
      <c r="Z158" s="12" t="s">
        <v>7</v>
      </c>
      <c r="AA158" s="13">
        <v>0</v>
      </c>
      <c r="AB158" s="13">
        <v>0</v>
      </c>
      <c r="AC158" s="13">
        <v>0</v>
      </c>
      <c r="AD158" s="38">
        <v>0</v>
      </c>
      <c r="AE158" s="38">
        <v>0</v>
      </c>
      <c r="AF158" s="38">
        <v>0</v>
      </c>
      <c r="AG158" s="13">
        <v>90</v>
      </c>
      <c r="AH158" s="13">
        <v>113</v>
      </c>
      <c r="AI158" s="14">
        <v>-23</v>
      </c>
    </row>
    <row r="159" spans="1:35" ht="12.75">
      <c r="A159" s="12"/>
      <c r="B159" s="13" t="s">
        <v>26</v>
      </c>
      <c r="C159" s="13" t="s">
        <v>2</v>
      </c>
      <c r="D159" s="13" t="s">
        <v>33</v>
      </c>
      <c r="E159" s="13">
        <v>3</v>
      </c>
      <c r="F159" s="13" t="s">
        <v>2</v>
      </c>
      <c r="G159" s="14">
        <v>3</v>
      </c>
      <c r="H159" s="4"/>
      <c r="I159" s="12"/>
      <c r="J159" s="13">
        <v>6</v>
      </c>
      <c r="K159" s="13" t="s">
        <v>13</v>
      </c>
      <c r="L159" s="13" t="s">
        <v>2</v>
      </c>
      <c r="M159" s="13" t="s">
        <v>42</v>
      </c>
      <c r="N159" s="13">
        <v>3</v>
      </c>
      <c r="O159" s="13" t="s">
        <v>2</v>
      </c>
      <c r="P159" s="13">
        <v>4</v>
      </c>
      <c r="Q159" s="16"/>
      <c r="R159" s="16"/>
      <c r="S159" s="16"/>
      <c r="T159" s="16"/>
      <c r="U159" s="16"/>
      <c r="V159" s="16"/>
      <c r="W159" s="16"/>
      <c r="X159" s="18"/>
      <c r="Y159" s="4"/>
      <c r="Z159" s="12" t="s">
        <v>5</v>
      </c>
      <c r="AA159" s="13">
        <v>0</v>
      </c>
      <c r="AB159" s="13">
        <v>0</v>
      </c>
      <c r="AC159" s="13">
        <v>0</v>
      </c>
      <c r="AD159" s="38">
        <v>0</v>
      </c>
      <c r="AE159" s="38">
        <v>0</v>
      </c>
      <c r="AF159" s="38">
        <v>0</v>
      </c>
      <c r="AG159" s="13">
        <v>100</v>
      </c>
      <c r="AH159" s="13">
        <v>134</v>
      </c>
      <c r="AI159" s="14">
        <v>-34</v>
      </c>
    </row>
    <row r="160" spans="1:35" ht="12.75">
      <c r="A160" s="12"/>
      <c r="B160" s="13"/>
      <c r="C160" s="13"/>
      <c r="D160" s="13"/>
      <c r="E160" s="13"/>
      <c r="F160" s="13"/>
      <c r="G160" s="14"/>
      <c r="H160" s="4"/>
      <c r="I160" s="12"/>
      <c r="J160" s="13">
        <v>7</v>
      </c>
      <c r="K160" s="13" t="s">
        <v>4</v>
      </c>
      <c r="L160" s="13" t="s">
        <v>2</v>
      </c>
      <c r="M160" s="13" t="s">
        <v>62</v>
      </c>
      <c r="N160" s="13">
        <v>6</v>
      </c>
      <c r="O160" s="13" t="s">
        <v>2</v>
      </c>
      <c r="P160" s="13">
        <v>5</v>
      </c>
      <c r="Q160" s="16"/>
      <c r="R160" s="16"/>
      <c r="S160" s="16"/>
      <c r="T160" s="16"/>
      <c r="U160" s="16"/>
      <c r="V160" s="16"/>
      <c r="W160" s="16"/>
      <c r="X160" s="18"/>
      <c r="Y160" s="4"/>
      <c r="Z160" s="12" t="s">
        <v>62</v>
      </c>
      <c r="AA160" s="13">
        <v>5</v>
      </c>
      <c r="AB160" s="13">
        <v>6</v>
      </c>
      <c r="AC160" s="13">
        <v>-1</v>
      </c>
      <c r="AD160" s="13"/>
      <c r="AE160" s="13"/>
      <c r="AF160" s="13"/>
      <c r="AG160" s="13"/>
      <c r="AH160" s="13"/>
      <c r="AI160" s="14"/>
    </row>
    <row r="161" spans="1:35" ht="12.75">
      <c r="A161" s="12" t="s">
        <v>82</v>
      </c>
      <c r="B161" s="13" t="s">
        <v>52</v>
      </c>
      <c r="C161" s="13" t="s">
        <v>2</v>
      </c>
      <c r="D161" s="13" t="s">
        <v>16</v>
      </c>
      <c r="E161" s="13">
        <v>5</v>
      </c>
      <c r="F161" s="13" t="s">
        <v>2</v>
      </c>
      <c r="G161" s="14">
        <v>1</v>
      </c>
      <c r="H161" s="4"/>
      <c r="I161" s="12"/>
      <c r="J161" s="13">
        <v>8</v>
      </c>
      <c r="K161" s="13" t="s">
        <v>45</v>
      </c>
      <c r="L161" s="13" t="s">
        <v>2</v>
      </c>
      <c r="M161" s="13" t="s">
        <v>12</v>
      </c>
      <c r="N161" s="13">
        <v>2</v>
      </c>
      <c r="O161" s="13" t="s">
        <v>2</v>
      </c>
      <c r="P161" s="13">
        <v>2</v>
      </c>
      <c r="Q161" s="16"/>
      <c r="R161" s="16">
        <v>5.56</v>
      </c>
      <c r="S161" s="16" t="s">
        <v>2</v>
      </c>
      <c r="T161" s="16">
        <v>5.13</v>
      </c>
      <c r="U161" s="16"/>
      <c r="V161" s="16"/>
      <c r="W161" s="16"/>
      <c r="X161" s="18"/>
      <c r="Y161" s="4"/>
      <c r="Z161" s="12" t="s">
        <v>13</v>
      </c>
      <c r="AA161" s="13">
        <v>3</v>
      </c>
      <c r="AB161" s="13">
        <v>4</v>
      </c>
      <c r="AC161" s="13">
        <v>-1</v>
      </c>
      <c r="AD161" s="13"/>
      <c r="AE161" s="13"/>
      <c r="AF161" s="13"/>
      <c r="AG161" s="13"/>
      <c r="AH161" s="13"/>
      <c r="AI161" s="14"/>
    </row>
    <row r="162" spans="1:35" ht="12.75">
      <c r="A162" s="12"/>
      <c r="B162" s="13" t="s">
        <v>18</v>
      </c>
      <c r="C162" s="13" t="s">
        <v>2</v>
      </c>
      <c r="D162" s="13" t="s">
        <v>28</v>
      </c>
      <c r="E162" s="13">
        <v>4</v>
      </c>
      <c r="F162" s="13" t="s">
        <v>2</v>
      </c>
      <c r="G162" s="14">
        <v>3</v>
      </c>
      <c r="H162" s="4"/>
      <c r="I162" s="12"/>
      <c r="J162" s="13">
        <v>9</v>
      </c>
      <c r="K162" s="13" t="s">
        <v>20</v>
      </c>
      <c r="L162" s="13" t="s">
        <v>2</v>
      </c>
      <c r="M162" s="13" t="s">
        <v>31</v>
      </c>
      <c r="N162" s="13">
        <v>3</v>
      </c>
      <c r="O162" s="13" t="s">
        <v>2</v>
      </c>
      <c r="P162" s="13">
        <v>2</v>
      </c>
      <c r="Q162" s="16"/>
      <c r="R162" s="16"/>
      <c r="S162" s="16"/>
      <c r="T162" s="16"/>
      <c r="U162" s="16"/>
      <c r="V162" s="16"/>
      <c r="W162" s="16"/>
      <c r="X162" s="18"/>
      <c r="Y162" s="4"/>
      <c r="Z162" s="12" t="s">
        <v>39</v>
      </c>
      <c r="AA162" s="13">
        <v>2</v>
      </c>
      <c r="AB162" s="13">
        <v>3</v>
      </c>
      <c r="AC162" s="13">
        <v>-1</v>
      </c>
      <c r="AD162" s="13">
        <v>5.56</v>
      </c>
      <c r="AE162" s="13">
        <v>8.83</v>
      </c>
      <c r="AF162" s="13">
        <v>-3.27</v>
      </c>
      <c r="AG162" s="13"/>
      <c r="AH162" s="13"/>
      <c r="AI162" s="14"/>
    </row>
    <row r="163" spans="1:35" ht="12.75">
      <c r="A163" s="12"/>
      <c r="B163" s="19" t="s">
        <v>17</v>
      </c>
      <c r="C163" s="19" t="s">
        <v>2</v>
      </c>
      <c r="D163" s="19" t="s">
        <v>47</v>
      </c>
      <c r="E163" s="13">
        <v>3</v>
      </c>
      <c r="F163" s="13" t="s">
        <v>2</v>
      </c>
      <c r="G163" s="14">
        <v>2</v>
      </c>
      <c r="H163" s="4"/>
      <c r="I163" s="12"/>
      <c r="J163" s="13">
        <v>10</v>
      </c>
      <c r="K163" s="13" t="s">
        <v>51</v>
      </c>
      <c r="L163" s="13" t="s">
        <v>2</v>
      </c>
      <c r="M163" s="13" t="s">
        <v>49</v>
      </c>
      <c r="N163" s="13">
        <v>0</v>
      </c>
      <c r="O163" s="13" t="s">
        <v>2</v>
      </c>
      <c r="P163" s="13">
        <v>3</v>
      </c>
      <c r="Q163" s="16"/>
      <c r="R163" s="16"/>
      <c r="S163" s="16"/>
      <c r="T163" s="16"/>
      <c r="U163" s="16"/>
      <c r="V163" s="16"/>
      <c r="W163" s="16"/>
      <c r="X163" s="18"/>
      <c r="Y163" s="4"/>
      <c r="Z163" s="12" t="s">
        <v>31</v>
      </c>
      <c r="AA163" s="13">
        <v>2</v>
      </c>
      <c r="AB163" s="13">
        <v>3</v>
      </c>
      <c r="AC163" s="13">
        <v>-1</v>
      </c>
      <c r="AD163" s="13">
        <v>5.13</v>
      </c>
      <c r="AE163" s="13">
        <v>21.43</v>
      </c>
      <c r="AF163" s="38">
        <v>-16.3</v>
      </c>
      <c r="AG163" s="13"/>
      <c r="AH163" s="13"/>
      <c r="AI163" s="14"/>
    </row>
    <row r="164" spans="1:35" ht="12.75">
      <c r="A164" s="12"/>
      <c r="B164" s="13" t="s">
        <v>48</v>
      </c>
      <c r="C164" s="13" t="s">
        <v>2</v>
      </c>
      <c r="D164" s="13" t="s">
        <v>24</v>
      </c>
      <c r="E164" s="13">
        <v>5</v>
      </c>
      <c r="F164" s="13" t="s">
        <v>2</v>
      </c>
      <c r="G164" s="14">
        <v>3</v>
      </c>
      <c r="H164" s="4"/>
      <c r="I164" s="12"/>
      <c r="J164" s="13">
        <v>11</v>
      </c>
      <c r="K164" s="13" t="s">
        <v>5</v>
      </c>
      <c r="L164" s="13" t="s">
        <v>2</v>
      </c>
      <c r="M164" s="13" t="s">
        <v>22</v>
      </c>
      <c r="N164" s="13">
        <v>0</v>
      </c>
      <c r="O164" s="13" t="s">
        <v>2</v>
      </c>
      <c r="P164" s="13">
        <v>0</v>
      </c>
      <c r="Q164" s="16"/>
      <c r="R164" s="16">
        <v>0</v>
      </c>
      <c r="S164" s="16" t="s">
        <v>2</v>
      </c>
      <c r="T164" s="16">
        <v>0</v>
      </c>
      <c r="U164" s="16"/>
      <c r="V164" s="16">
        <v>100</v>
      </c>
      <c r="W164" s="16" t="s">
        <v>2</v>
      </c>
      <c r="X164" s="18">
        <v>134</v>
      </c>
      <c r="Y164" s="4"/>
      <c r="Z164" s="12" t="s">
        <v>25</v>
      </c>
      <c r="AA164" s="13">
        <v>1</v>
      </c>
      <c r="AB164" s="13">
        <v>2</v>
      </c>
      <c r="AC164" s="13">
        <v>-1</v>
      </c>
      <c r="AD164" s="13">
        <v>7.14</v>
      </c>
      <c r="AE164" s="13">
        <v>5.13</v>
      </c>
      <c r="AF164" s="13">
        <v>2.01</v>
      </c>
      <c r="AG164" s="13"/>
      <c r="AH164" s="13"/>
      <c r="AI164" s="14"/>
    </row>
    <row r="165" spans="1:35" ht="12.75">
      <c r="A165" s="12"/>
      <c r="B165" s="13" t="s">
        <v>37</v>
      </c>
      <c r="C165" s="13" t="s">
        <v>2</v>
      </c>
      <c r="D165" s="13" t="s">
        <v>33</v>
      </c>
      <c r="E165" s="13">
        <v>2</v>
      </c>
      <c r="F165" s="13" t="s">
        <v>2</v>
      </c>
      <c r="G165" s="14">
        <v>3</v>
      </c>
      <c r="H165" s="4"/>
      <c r="I165" s="12"/>
      <c r="J165" s="13">
        <v>12</v>
      </c>
      <c r="K165" s="13" t="s">
        <v>38</v>
      </c>
      <c r="L165" s="13" t="s">
        <v>2</v>
      </c>
      <c r="M165" s="13" t="s">
        <v>11</v>
      </c>
      <c r="N165" s="13">
        <v>1</v>
      </c>
      <c r="O165" s="13" t="s">
        <v>2</v>
      </c>
      <c r="P165" s="13">
        <v>0</v>
      </c>
      <c r="Q165" s="16"/>
      <c r="R165" s="16"/>
      <c r="S165" s="16"/>
      <c r="T165" s="16"/>
      <c r="U165" s="16"/>
      <c r="V165" s="16"/>
      <c r="W165" s="16"/>
      <c r="X165" s="18"/>
      <c r="Y165" s="4"/>
      <c r="Z165" s="12" t="s">
        <v>27</v>
      </c>
      <c r="AA165" s="13">
        <v>1</v>
      </c>
      <c r="AB165" s="13">
        <v>2</v>
      </c>
      <c r="AC165" s="13">
        <v>-1</v>
      </c>
      <c r="AD165" s="38">
        <v>7.14</v>
      </c>
      <c r="AE165" s="13">
        <v>9.92</v>
      </c>
      <c r="AF165" s="13">
        <v>-2.78</v>
      </c>
      <c r="AG165" s="13"/>
      <c r="AH165" s="13"/>
      <c r="AI165" s="14"/>
    </row>
    <row r="166" spans="1:35" ht="12.75">
      <c r="A166" s="12"/>
      <c r="B166" s="13" t="s">
        <v>26</v>
      </c>
      <c r="C166" s="13" t="s">
        <v>2</v>
      </c>
      <c r="D166" s="13" t="s">
        <v>54</v>
      </c>
      <c r="E166" s="13">
        <v>6</v>
      </c>
      <c r="F166" s="13" t="s">
        <v>2</v>
      </c>
      <c r="G166" s="14">
        <v>5</v>
      </c>
      <c r="H166" s="4"/>
      <c r="I166" s="12"/>
      <c r="J166" s="13">
        <v>13</v>
      </c>
      <c r="K166" s="13" t="s">
        <v>32</v>
      </c>
      <c r="L166" s="13" t="s">
        <v>2</v>
      </c>
      <c r="M166" s="13" t="s">
        <v>35</v>
      </c>
      <c r="N166" s="13">
        <v>6</v>
      </c>
      <c r="O166" s="13" t="s">
        <v>2</v>
      </c>
      <c r="P166" s="13">
        <v>0</v>
      </c>
      <c r="Q166" s="16"/>
      <c r="R166" s="16"/>
      <c r="S166" s="16"/>
      <c r="T166" s="16"/>
      <c r="U166" s="16"/>
      <c r="V166" s="16"/>
      <c r="W166" s="16"/>
      <c r="X166" s="18"/>
      <c r="Y166" s="4"/>
      <c r="Z166" s="12" t="s">
        <v>11</v>
      </c>
      <c r="AA166" s="13">
        <v>0</v>
      </c>
      <c r="AB166" s="13">
        <v>1</v>
      </c>
      <c r="AC166" s="13">
        <v>-1</v>
      </c>
      <c r="AD166" s="38">
        <v>0</v>
      </c>
      <c r="AE166" s="13">
        <v>7.14</v>
      </c>
      <c r="AF166" s="13">
        <v>-7.14</v>
      </c>
      <c r="AG166" s="13">
        <v>123</v>
      </c>
      <c r="AH166" s="13">
        <v>123</v>
      </c>
      <c r="AI166" s="14">
        <v>0</v>
      </c>
    </row>
    <row r="167" spans="1:35" ht="12.75">
      <c r="A167" s="12"/>
      <c r="B167" s="13"/>
      <c r="C167" s="13"/>
      <c r="D167" s="13"/>
      <c r="E167" s="13"/>
      <c r="F167" s="13"/>
      <c r="G167" s="14"/>
      <c r="H167" s="4"/>
      <c r="I167" s="12"/>
      <c r="J167" s="13">
        <v>14</v>
      </c>
      <c r="K167" s="13" t="s">
        <v>27</v>
      </c>
      <c r="L167" s="13" t="s">
        <v>2</v>
      </c>
      <c r="M167" s="13" t="s">
        <v>9</v>
      </c>
      <c r="N167" s="13">
        <v>1</v>
      </c>
      <c r="O167" s="13" t="s">
        <v>2</v>
      </c>
      <c r="P167" s="13">
        <v>2</v>
      </c>
      <c r="Q167" s="16"/>
      <c r="R167" s="16"/>
      <c r="S167" s="16"/>
      <c r="T167" s="16"/>
      <c r="U167" s="16"/>
      <c r="V167" s="16"/>
      <c r="W167" s="16"/>
      <c r="X167" s="18"/>
      <c r="Y167" s="4"/>
      <c r="Z167" s="12" t="s">
        <v>46</v>
      </c>
      <c r="AA167" s="13">
        <v>0</v>
      </c>
      <c r="AB167" s="13">
        <v>1</v>
      </c>
      <c r="AC167" s="13">
        <v>-1</v>
      </c>
      <c r="AD167" s="38">
        <v>0</v>
      </c>
      <c r="AE167" s="13">
        <v>7.14</v>
      </c>
      <c r="AF167" s="13">
        <v>-7.14</v>
      </c>
      <c r="AG167" s="13">
        <v>0</v>
      </c>
      <c r="AH167" s="13">
        <v>95</v>
      </c>
      <c r="AI167" s="14">
        <v>-95</v>
      </c>
    </row>
    <row r="168" spans="1:35" ht="12.75">
      <c r="A168" s="12" t="s">
        <v>83</v>
      </c>
      <c r="B168" s="13" t="s">
        <v>52</v>
      </c>
      <c r="C168" s="13" t="s">
        <v>2</v>
      </c>
      <c r="D168" s="13" t="s">
        <v>17</v>
      </c>
      <c r="E168" s="13">
        <v>4</v>
      </c>
      <c r="F168" s="13" t="s">
        <v>2</v>
      </c>
      <c r="G168" s="14">
        <v>1</v>
      </c>
      <c r="H168" s="4"/>
      <c r="I168" s="12"/>
      <c r="J168" s="13">
        <v>15</v>
      </c>
      <c r="K168" s="13" t="s">
        <v>15</v>
      </c>
      <c r="L168" s="13" t="s">
        <v>2</v>
      </c>
      <c r="M168" s="13" t="s">
        <v>8</v>
      </c>
      <c r="N168" s="13">
        <v>2</v>
      </c>
      <c r="O168" s="13" t="s">
        <v>2</v>
      </c>
      <c r="P168" s="13">
        <v>5</v>
      </c>
      <c r="Q168" s="16"/>
      <c r="R168" s="16"/>
      <c r="S168" s="16"/>
      <c r="T168" s="16"/>
      <c r="U168" s="16"/>
      <c r="V168" s="16"/>
      <c r="W168" s="16"/>
      <c r="X168" s="18"/>
      <c r="Y168" s="4"/>
      <c r="Z168" s="42" t="s">
        <v>23</v>
      </c>
      <c r="AA168" s="13">
        <v>0</v>
      </c>
      <c r="AB168" s="13">
        <v>2</v>
      </c>
      <c r="AC168" s="13">
        <v>-2</v>
      </c>
      <c r="AD168" s="13"/>
      <c r="AE168" s="13"/>
      <c r="AF168" s="13"/>
      <c r="AG168" s="13"/>
      <c r="AH168" s="13"/>
      <c r="AI168" s="14"/>
    </row>
    <row r="169" spans="1:35" ht="12.75">
      <c r="A169" s="12"/>
      <c r="B169" s="13" t="s">
        <v>18</v>
      </c>
      <c r="C169" s="13" t="s">
        <v>2</v>
      </c>
      <c r="D169" s="13" t="s">
        <v>47</v>
      </c>
      <c r="E169" s="13">
        <v>4</v>
      </c>
      <c r="F169" s="13" t="s">
        <v>2</v>
      </c>
      <c r="G169" s="14">
        <v>2</v>
      </c>
      <c r="H169" s="4"/>
      <c r="I169" s="12"/>
      <c r="J169" s="13">
        <v>16</v>
      </c>
      <c r="K169" s="13" t="s">
        <v>55</v>
      </c>
      <c r="L169" s="13" t="s">
        <v>2</v>
      </c>
      <c r="M169" s="13" t="s">
        <v>25</v>
      </c>
      <c r="N169" s="13">
        <v>2</v>
      </c>
      <c r="O169" s="13" t="s">
        <v>2</v>
      </c>
      <c r="P169" s="13">
        <v>1</v>
      </c>
      <c r="Q169" s="16"/>
      <c r="R169" s="16"/>
      <c r="S169" s="16"/>
      <c r="T169" s="16"/>
      <c r="U169" s="16"/>
      <c r="V169" s="16"/>
      <c r="W169" s="16"/>
      <c r="X169" s="18"/>
      <c r="Y169" s="4"/>
      <c r="Z169" s="42" t="s">
        <v>15</v>
      </c>
      <c r="AA169" s="13">
        <v>2</v>
      </c>
      <c r="AB169" s="13">
        <v>5</v>
      </c>
      <c r="AC169" s="13">
        <v>-3</v>
      </c>
      <c r="AD169" s="13"/>
      <c r="AE169" s="13"/>
      <c r="AF169" s="13"/>
      <c r="AG169" s="13"/>
      <c r="AH169" s="13"/>
      <c r="AI169" s="14"/>
    </row>
    <row r="170" spans="1:35" ht="12.75">
      <c r="A170" s="12"/>
      <c r="B170" s="19" t="s">
        <v>28</v>
      </c>
      <c r="C170" s="19" t="s">
        <v>2</v>
      </c>
      <c r="D170" s="19" t="s">
        <v>16</v>
      </c>
      <c r="E170" s="13">
        <v>4</v>
      </c>
      <c r="F170" s="13" t="s">
        <v>2</v>
      </c>
      <c r="G170" s="14">
        <v>2</v>
      </c>
      <c r="H170" s="4"/>
      <c r="I170" s="12"/>
      <c r="J170" s="13">
        <v>17</v>
      </c>
      <c r="K170" s="13" t="s">
        <v>1</v>
      </c>
      <c r="L170" s="13" t="s">
        <v>2</v>
      </c>
      <c r="M170" s="13" t="s">
        <v>36</v>
      </c>
      <c r="N170" s="13">
        <v>3</v>
      </c>
      <c r="O170" s="13" t="s">
        <v>2</v>
      </c>
      <c r="P170" s="13">
        <v>0</v>
      </c>
      <c r="Q170" s="16"/>
      <c r="R170" s="16"/>
      <c r="S170" s="16"/>
      <c r="T170" s="16"/>
      <c r="U170" s="16"/>
      <c r="V170" s="16"/>
      <c r="W170" s="16"/>
      <c r="X170" s="18"/>
      <c r="Y170" s="4"/>
      <c r="Z170" s="42" t="s">
        <v>36</v>
      </c>
      <c r="AA170" s="13">
        <v>0</v>
      </c>
      <c r="AB170" s="13">
        <v>3</v>
      </c>
      <c r="AC170" s="13">
        <v>-3</v>
      </c>
      <c r="AD170" s="38">
        <v>0</v>
      </c>
      <c r="AE170" s="13">
        <v>12.27</v>
      </c>
      <c r="AF170" s="13">
        <v>-12.27</v>
      </c>
      <c r="AG170" s="13">
        <v>120</v>
      </c>
      <c r="AH170" s="13">
        <v>108</v>
      </c>
      <c r="AI170" s="14">
        <v>12</v>
      </c>
    </row>
    <row r="171" spans="1:35" ht="12.75">
      <c r="A171" s="12"/>
      <c r="B171" s="13" t="s">
        <v>48</v>
      </c>
      <c r="C171" s="13" t="s">
        <v>2</v>
      </c>
      <c r="D171" s="13" t="s">
        <v>26</v>
      </c>
      <c r="E171" s="13">
        <v>4</v>
      </c>
      <c r="F171" s="13" t="s">
        <v>2</v>
      </c>
      <c r="G171" s="14">
        <v>3</v>
      </c>
      <c r="H171" s="4"/>
      <c r="I171" s="12"/>
      <c r="J171" s="13">
        <v>18</v>
      </c>
      <c r="K171" s="13" t="s">
        <v>7</v>
      </c>
      <c r="L171" s="13" t="s">
        <v>2</v>
      </c>
      <c r="M171" s="13" t="s">
        <v>10</v>
      </c>
      <c r="N171" s="13">
        <v>0</v>
      </c>
      <c r="O171" s="13" t="s">
        <v>2</v>
      </c>
      <c r="P171" s="13">
        <v>0</v>
      </c>
      <c r="Q171" s="16"/>
      <c r="R171" s="16">
        <v>0</v>
      </c>
      <c r="S171" s="16" t="s">
        <v>2</v>
      </c>
      <c r="T171" s="16">
        <v>0</v>
      </c>
      <c r="U171" s="16"/>
      <c r="V171" s="16">
        <v>90</v>
      </c>
      <c r="W171" s="16" t="s">
        <v>2</v>
      </c>
      <c r="X171" s="18">
        <v>113</v>
      </c>
      <c r="Y171" s="4"/>
      <c r="Z171" s="42" t="s">
        <v>51</v>
      </c>
      <c r="AA171" s="13">
        <v>0</v>
      </c>
      <c r="AB171" s="13">
        <v>3</v>
      </c>
      <c r="AC171" s="13">
        <v>-3</v>
      </c>
      <c r="AD171" s="38">
        <v>0</v>
      </c>
      <c r="AE171" s="13">
        <v>12.27</v>
      </c>
      <c r="AF171" s="13">
        <v>-12.27</v>
      </c>
      <c r="AG171" s="13">
        <v>62</v>
      </c>
      <c r="AH171" s="13">
        <v>99</v>
      </c>
      <c r="AI171" s="14">
        <v>-37</v>
      </c>
    </row>
    <row r="172" spans="1:35" ht="12.75">
      <c r="A172" s="12"/>
      <c r="B172" s="13" t="s">
        <v>37</v>
      </c>
      <c r="C172" s="13" t="s">
        <v>2</v>
      </c>
      <c r="D172" s="13" t="s">
        <v>54</v>
      </c>
      <c r="E172" s="13">
        <v>2</v>
      </c>
      <c r="F172" s="13" t="s">
        <v>2</v>
      </c>
      <c r="G172" s="14">
        <v>3</v>
      </c>
      <c r="H172" s="4"/>
      <c r="I172" s="39"/>
      <c r="J172" s="19">
        <v>19</v>
      </c>
      <c r="K172" s="19" t="s">
        <v>41</v>
      </c>
      <c r="L172" s="19" t="s">
        <v>2</v>
      </c>
      <c r="M172" s="19" t="s">
        <v>40</v>
      </c>
      <c r="N172" s="13">
        <v>0</v>
      </c>
      <c r="O172" s="13" t="s">
        <v>2</v>
      </c>
      <c r="P172" s="13">
        <v>0</v>
      </c>
      <c r="Q172" s="16"/>
      <c r="R172" s="16">
        <v>0</v>
      </c>
      <c r="S172" s="16" t="s">
        <v>2</v>
      </c>
      <c r="T172" s="16">
        <v>0</v>
      </c>
      <c r="U172" s="16"/>
      <c r="V172" s="16">
        <v>114</v>
      </c>
      <c r="W172" s="16" t="s">
        <v>2</v>
      </c>
      <c r="X172" s="18">
        <v>122</v>
      </c>
      <c r="Y172" s="4"/>
      <c r="Z172" s="42" t="s">
        <v>30</v>
      </c>
      <c r="AA172" s="13">
        <v>0</v>
      </c>
      <c r="AB172" s="13">
        <v>4</v>
      </c>
      <c r="AC172" s="13">
        <v>-4</v>
      </c>
      <c r="AD172" s="13"/>
      <c r="AE172" s="13"/>
      <c r="AF172" s="13"/>
      <c r="AG172" s="13"/>
      <c r="AH172" s="13"/>
      <c r="AI172" s="14"/>
    </row>
    <row r="173" spans="1:35" ht="13.5" thickBot="1">
      <c r="A173" s="12"/>
      <c r="B173" s="13" t="s">
        <v>33</v>
      </c>
      <c r="C173" s="13" t="s">
        <v>2</v>
      </c>
      <c r="D173" s="13" t="s">
        <v>24</v>
      </c>
      <c r="E173" s="13">
        <v>3</v>
      </c>
      <c r="F173" s="13" t="s">
        <v>2</v>
      </c>
      <c r="G173" s="14">
        <v>6</v>
      </c>
      <c r="H173" s="4"/>
      <c r="I173" s="12" t="s">
        <v>82</v>
      </c>
      <c r="J173" s="13">
        <v>20</v>
      </c>
      <c r="K173" s="13" t="s">
        <v>29</v>
      </c>
      <c r="L173" s="13" t="s">
        <v>2</v>
      </c>
      <c r="M173" s="22" t="s">
        <v>46</v>
      </c>
      <c r="N173" s="13">
        <v>1</v>
      </c>
      <c r="O173" s="13" t="s">
        <v>2</v>
      </c>
      <c r="P173" s="13">
        <v>0</v>
      </c>
      <c r="Q173" s="16"/>
      <c r="R173" s="16"/>
      <c r="S173" s="16"/>
      <c r="T173" s="16"/>
      <c r="U173" s="16"/>
      <c r="V173" s="16"/>
      <c r="W173" s="16"/>
      <c r="X173" s="18"/>
      <c r="Y173" s="4"/>
      <c r="Z173" s="43" t="s">
        <v>35</v>
      </c>
      <c r="AA173" s="24">
        <v>0</v>
      </c>
      <c r="AB173" s="24">
        <v>6</v>
      </c>
      <c r="AC173" s="24">
        <v>-6</v>
      </c>
      <c r="AD173" s="24"/>
      <c r="AE173" s="24"/>
      <c r="AF173" s="24"/>
      <c r="AG173" s="24"/>
      <c r="AH173" s="24"/>
      <c r="AI173" s="25"/>
    </row>
    <row r="174" spans="1:35" ht="12.75">
      <c r="A174" s="12"/>
      <c r="B174" s="13"/>
      <c r="C174" s="13"/>
      <c r="D174" s="13"/>
      <c r="E174" s="13"/>
      <c r="F174" s="13"/>
      <c r="G174" s="14"/>
      <c r="H174" s="4"/>
      <c r="I174" s="12"/>
      <c r="J174" s="13">
        <v>21</v>
      </c>
      <c r="K174" s="13" t="s">
        <v>3</v>
      </c>
      <c r="L174" s="13" t="s">
        <v>2</v>
      </c>
      <c r="M174" s="22" t="s">
        <v>11</v>
      </c>
      <c r="N174" s="13">
        <v>0</v>
      </c>
      <c r="O174" s="13" t="s">
        <v>2</v>
      </c>
      <c r="P174" s="13">
        <v>0</v>
      </c>
      <c r="Q174" s="16"/>
      <c r="R174" s="34" t="s">
        <v>70</v>
      </c>
      <c r="S174" s="34"/>
      <c r="T174" s="34"/>
      <c r="U174" s="34"/>
      <c r="V174" s="34"/>
      <c r="W174" s="34"/>
      <c r="X174" s="35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ht="12.75">
      <c r="A175" s="12" t="s">
        <v>84</v>
      </c>
      <c r="B175" s="13" t="s">
        <v>52</v>
      </c>
      <c r="C175" s="13" t="s">
        <v>2</v>
      </c>
      <c r="D175" s="13" t="s">
        <v>28</v>
      </c>
      <c r="E175" s="13">
        <v>3</v>
      </c>
      <c r="F175" s="13" t="s">
        <v>2</v>
      </c>
      <c r="G175" s="14">
        <v>2</v>
      </c>
      <c r="H175" s="4"/>
      <c r="I175" s="12"/>
      <c r="J175" s="13">
        <v>22</v>
      </c>
      <c r="K175" s="13" t="s">
        <v>44</v>
      </c>
      <c r="L175" s="13" t="s">
        <v>2</v>
      </c>
      <c r="M175" s="22" t="s">
        <v>27</v>
      </c>
      <c r="N175" s="13">
        <v>2</v>
      </c>
      <c r="O175" s="13" t="s">
        <v>2</v>
      </c>
      <c r="P175" s="13">
        <v>4</v>
      </c>
      <c r="Q175" s="16"/>
      <c r="R175" s="16"/>
      <c r="S175" s="16"/>
      <c r="T175" s="16"/>
      <c r="U175" s="16"/>
      <c r="V175" s="16"/>
      <c r="W175" s="16"/>
      <c r="X175" s="18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ht="12.75">
      <c r="A176" s="12"/>
      <c r="B176" s="13" t="s">
        <v>18</v>
      </c>
      <c r="C176" s="13" t="s">
        <v>2</v>
      </c>
      <c r="D176" s="13" t="s">
        <v>17</v>
      </c>
      <c r="E176" s="13">
        <v>3</v>
      </c>
      <c r="F176" s="13" t="s">
        <v>2</v>
      </c>
      <c r="G176" s="14">
        <v>0</v>
      </c>
      <c r="H176" s="4"/>
      <c r="I176" s="12"/>
      <c r="J176" s="13">
        <v>23</v>
      </c>
      <c r="K176" s="13" t="s">
        <v>14</v>
      </c>
      <c r="L176" s="13" t="s">
        <v>2</v>
      </c>
      <c r="M176" s="22" t="s">
        <v>25</v>
      </c>
      <c r="N176" s="13">
        <v>4</v>
      </c>
      <c r="O176" s="13" t="s">
        <v>2</v>
      </c>
      <c r="P176" s="13">
        <v>4</v>
      </c>
      <c r="Q176" s="16"/>
      <c r="R176" s="34" t="s">
        <v>70</v>
      </c>
      <c r="S176" s="34"/>
      <c r="T176" s="34"/>
      <c r="U176" s="34"/>
      <c r="V176" s="34"/>
      <c r="W176" s="34"/>
      <c r="X176" s="35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ht="12.75">
      <c r="A177" s="12"/>
      <c r="B177" s="19" t="s">
        <v>16</v>
      </c>
      <c r="C177" s="19" t="s">
        <v>2</v>
      </c>
      <c r="D177" s="19" t="s">
        <v>47</v>
      </c>
      <c r="E177" s="13">
        <v>1</v>
      </c>
      <c r="F177" s="13" t="s">
        <v>2</v>
      </c>
      <c r="G177" s="14">
        <v>1</v>
      </c>
      <c r="H177" s="4"/>
      <c r="I177" s="12"/>
      <c r="J177" s="13">
        <v>24</v>
      </c>
      <c r="K177" s="13" t="s">
        <v>43</v>
      </c>
      <c r="L177" s="13" t="s">
        <v>2</v>
      </c>
      <c r="M177" s="22" t="s">
        <v>31</v>
      </c>
      <c r="N177" s="13">
        <v>5</v>
      </c>
      <c r="O177" s="13" t="s">
        <v>2</v>
      </c>
      <c r="P177" s="13">
        <v>4</v>
      </c>
      <c r="Q177" s="16"/>
      <c r="R177" s="16"/>
      <c r="S177" s="16"/>
      <c r="T177" s="16"/>
      <c r="U177" s="16"/>
      <c r="V177" s="16"/>
      <c r="W177" s="16"/>
      <c r="X177" s="18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ht="12.75">
      <c r="A178" s="12"/>
      <c r="B178" s="13" t="s">
        <v>48</v>
      </c>
      <c r="C178" s="13" t="s">
        <v>2</v>
      </c>
      <c r="D178" s="13" t="s">
        <v>33</v>
      </c>
      <c r="E178" s="13">
        <v>1</v>
      </c>
      <c r="F178" s="13" t="s">
        <v>2</v>
      </c>
      <c r="G178" s="14">
        <v>1</v>
      </c>
      <c r="H178" s="4"/>
      <c r="I178" s="12"/>
      <c r="J178" s="13">
        <v>25</v>
      </c>
      <c r="K178" s="13" t="s">
        <v>42</v>
      </c>
      <c r="L178" s="13" t="s">
        <v>2</v>
      </c>
      <c r="M178" s="22" t="s">
        <v>39</v>
      </c>
      <c r="N178" s="13">
        <v>0</v>
      </c>
      <c r="O178" s="13" t="s">
        <v>2</v>
      </c>
      <c r="P178" s="13">
        <v>7</v>
      </c>
      <c r="Q178" s="16"/>
      <c r="R178" s="16"/>
      <c r="S178" s="16"/>
      <c r="T178" s="16"/>
      <c r="U178" s="16"/>
      <c r="V178" s="16"/>
      <c r="W178" s="16"/>
      <c r="X178" s="18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ht="12.75">
      <c r="A179" s="12"/>
      <c r="B179" s="13" t="s">
        <v>37</v>
      </c>
      <c r="C179" s="13" t="s">
        <v>2</v>
      </c>
      <c r="D179" s="13" t="s">
        <v>26</v>
      </c>
      <c r="E179" s="13">
        <v>5</v>
      </c>
      <c r="F179" s="13" t="s">
        <v>2</v>
      </c>
      <c r="G179" s="14">
        <v>1</v>
      </c>
      <c r="H179" s="4"/>
      <c r="I179" s="12"/>
      <c r="J179" s="13">
        <v>26</v>
      </c>
      <c r="K179" s="13" t="s">
        <v>4</v>
      </c>
      <c r="L179" s="13" t="s">
        <v>2</v>
      </c>
      <c r="M179" s="22" t="s">
        <v>13</v>
      </c>
      <c r="N179" s="13">
        <v>5</v>
      </c>
      <c r="O179" s="13" t="s">
        <v>2</v>
      </c>
      <c r="P179" s="13">
        <v>5</v>
      </c>
      <c r="Q179" s="16"/>
      <c r="R179" s="34" t="s">
        <v>70</v>
      </c>
      <c r="S179" s="34"/>
      <c r="T179" s="34"/>
      <c r="U179" s="34"/>
      <c r="V179" s="34"/>
      <c r="W179" s="34"/>
      <c r="X179" s="35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ht="12.75">
      <c r="A180" s="12"/>
      <c r="B180" s="13" t="s">
        <v>24</v>
      </c>
      <c r="C180" s="13" t="s">
        <v>2</v>
      </c>
      <c r="D180" s="13" t="s">
        <v>54</v>
      </c>
      <c r="E180" s="13">
        <v>5</v>
      </c>
      <c r="F180" s="13" t="s">
        <v>2</v>
      </c>
      <c r="G180" s="14">
        <v>5</v>
      </c>
      <c r="H180" s="4"/>
      <c r="I180" s="12"/>
      <c r="J180" s="13">
        <v>27</v>
      </c>
      <c r="K180" s="13" t="s">
        <v>45</v>
      </c>
      <c r="L180" s="13" t="s">
        <v>2</v>
      </c>
      <c r="M180" s="22" t="s">
        <v>62</v>
      </c>
      <c r="N180" s="13">
        <v>4</v>
      </c>
      <c r="O180" s="13" t="s">
        <v>2</v>
      </c>
      <c r="P180" s="13">
        <v>0</v>
      </c>
      <c r="Q180" s="16"/>
      <c r="R180" s="16"/>
      <c r="S180" s="16"/>
      <c r="T180" s="16"/>
      <c r="U180" s="16"/>
      <c r="V180" s="16"/>
      <c r="W180" s="16"/>
      <c r="X180" s="18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ht="12.75">
      <c r="A181" s="12"/>
      <c r="B181" s="13"/>
      <c r="C181" s="13"/>
      <c r="D181" s="13"/>
      <c r="E181" s="13"/>
      <c r="F181" s="13"/>
      <c r="G181" s="14"/>
      <c r="H181" s="4"/>
      <c r="I181" s="12"/>
      <c r="J181" s="13">
        <v>28</v>
      </c>
      <c r="K181" s="13" t="s">
        <v>20</v>
      </c>
      <c r="L181" s="13" t="s">
        <v>2</v>
      </c>
      <c r="M181" s="22" t="s">
        <v>5</v>
      </c>
      <c r="N181" s="13">
        <v>4</v>
      </c>
      <c r="O181" s="13" t="s">
        <v>2</v>
      </c>
      <c r="P181" s="13">
        <v>3</v>
      </c>
      <c r="Q181" s="16"/>
      <c r="R181" s="16"/>
      <c r="S181" s="16"/>
      <c r="T181" s="16"/>
      <c r="U181" s="16"/>
      <c r="V181" s="16"/>
      <c r="W181" s="16"/>
      <c r="X181" s="18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</row>
    <row r="182" spans="1:35" ht="12.75">
      <c r="A182" s="12" t="s">
        <v>85</v>
      </c>
      <c r="B182" s="13" t="s">
        <v>52</v>
      </c>
      <c r="C182" s="13" t="s">
        <v>2</v>
      </c>
      <c r="D182" s="13" t="s">
        <v>18</v>
      </c>
      <c r="E182" s="13">
        <v>2</v>
      </c>
      <c r="F182" s="13" t="s">
        <v>2</v>
      </c>
      <c r="G182" s="14">
        <v>5</v>
      </c>
      <c r="H182" s="4"/>
      <c r="I182" s="12"/>
      <c r="J182" s="13">
        <v>29</v>
      </c>
      <c r="K182" s="13" t="s">
        <v>49</v>
      </c>
      <c r="L182" s="13" t="s">
        <v>2</v>
      </c>
      <c r="M182" s="22" t="s">
        <v>7</v>
      </c>
      <c r="N182" s="13">
        <v>0</v>
      </c>
      <c r="O182" s="13" t="s">
        <v>2</v>
      </c>
      <c r="P182" s="13">
        <v>6</v>
      </c>
      <c r="Q182" s="16"/>
      <c r="R182" s="16"/>
      <c r="S182" s="16"/>
      <c r="T182" s="16"/>
      <c r="U182" s="16"/>
      <c r="V182" s="16"/>
      <c r="W182" s="16"/>
      <c r="X182" s="18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</row>
    <row r="183" spans="1:35" ht="12.75">
      <c r="A183" s="12"/>
      <c r="B183" s="13" t="s">
        <v>17</v>
      </c>
      <c r="C183" s="13" t="s">
        <v>2</v>
      </c>
      <c r="D183" s="13" t="s">
        <v>16</v>
      </c>
      <c r="E183" s="13">
        <v>0</v>
      </c>
      <c r="F183" s="13" t="s">
        <v>2</v>
      </c>
      <c r="G183" s="14">
        <v>3</v>
      </c>
      <c r="H183" s="4"/>
      <c r="I183" s="12"/>
      <c r="J183" s="13">
        <v>30</v>
      </c>
      <c r="K183" s="13" t="s">
        <v>22</v>
      </c>
      <c r="L183" s="13" t="s">
        <v>2</v>
      </c>
      <c r="M183" s="22" t="s">
        <v>41</v>
      </c>
      <c r="N183" s="13">
        <v>3</v>
      </c>
      <c r="O183" s="13" t="s">
        <v>2</v>
      </c>
      <c r="P183" s="13">
        <v>2</v>
      </c>
      <c r="Q183" s="16"/>
      <c r="R183" s="34"/>
      <c r="S183" s="34"/>
      <c r="T183" s="34"/>
      <c r="U183" s="16"/>
      <c r="V183" s="16"/>
      <c r="W183" s="16"/>
      <c r="X183" s="18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</row>
    <row r="184" spans="1:35" ht="12.75">
      <c r="A184" s="12"/>
      <c r="B184" s="19" t="s">
        <v>28</v>
      </c>
      <c r="C184" s="19" t="s">
        <v>2</v>
      </c>
      <c r="D184" s="19" t="s">
        <v>47</v>
      </c>
      <c r="E184" s="13">
        <v>4</v>
      </c>
      <c r="F184" s="13" t="s">
        <v>2</v>
      </c>
      <c r="G184" s="14">
        <v>0</v>
      </c>
      <c r="H184" s="4"/>
      <c r="I184" s="12"/>
      <c r="J184" s="13">
        <v>31</v>
      </c>
      <c r="K184" s="13" t="s">
        <v>38</v>
      </c>
      <c r="L184" s="13" t="s">
        <v>2</v>
      </c>
      <c r="M184" s="22" t="s">
        <v>12</v>
      </c>
      <c r="N184" s="13">
        <v>1</v>
      </c>
      <c r="O184" s="13" t="s">
        <v>2</v>
      </c>
      <c r="P184" s="13">
        <v>4</v>
      </c>
      <c r="Q184" s="16"/>
      <c r="R184" s="16"/>
      <c r="S184" s="16"/>
      <c r="T184" s="16"/>
      <c r="U184" s="16"/>
      <c r="V184" s="16"/>
      <c r="W184" s="16"/>
      <c r="X184" s="18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ht="12.75">
      <c r="A185" s="12"/>
      <c r="B185" s="13" t="s">
        <v>48</v>
      </c>
      <c r="C185" s="13" t="s">
        <v>2</v>
      </c>
      <c r="D185" s="13" t="s">
        <v>37</v>
      </c>
      <c r="E185" s="13">
        <v>3</v>
      </c>
      <c r="F185" s="13" t="s">
        <v>2</v>
      </c>
      <c r="G185" s="14">
        <v>2</v>
      </c>
      <c r="H185" s="4"/>
      <c r="I185" s="12"/>
      <c r="J185" s="13">
        <v>32</v>
      </c>
      <c r="K185" s="13" t="s">
        <v>32</v>
      </c>
      <c r="L185" s="13" t="s">
        <v>2</v>
      </c>
      <c r="M185" s="22" t="s">
        <v>21</v>
      </c>
      <c r="N185" s="13">
        <v>1</v>
      </c>
      <c r="O185" s="13" t="s">
        <v>2</v>
      </c>
      <c r="P185" s="13">
        <v>5</v>
      </c>
      <c r="Q185" s="16"/>
      <c r="R185" s="16"/>
      <c r="S185" s="16"/>
      <c r="T185" s="16"/>
      <c r="U185" s="16"/>
      <c r="V185" s="16"/>
      <c r="W185" s="16"/>
      <c r="X185" s="18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ht="12.75">
      <c r="A186" s="12"/>
      <c r="B186" s="13" t="s">
        <v>26</v>
      </c>
      <c r="C186" s="13" t="s">
        <v>2</v>
      </c>
      <c r="D186" s="13" t="s">
        <v>24</v>
      </c>
      <c r="E186" s="13">
        <v>4</v>
      </c>
      <c r="F186" s="13" t="s">
        <v>2</v>
      </c>
      <c r="G186" s="14">
        <v>6</v>
      </c>
      <c r="H186" s="4"/>
      <c r="I186" s="12"/>
      <c r="J186" s="13">
        <v>33</v>
      </c>
      <c r="K186" s="13" t="s">
        <v>9</v>
      </c>
      <c r="L186" s="13" t="s">
        <v>2</v>
      </c>
      <c r="M186" s="13" t="s">
        <v>40</v>
      </c>
      <c r="N186" s="13">
        <v>2</v>
      </c>
      <c r="O186" s="13" t="s">
        <v>2</v>
      </c>
      <c r="P186" s="13">
        <v>2</v>
      </c>
      <c r="Q186" s="16"/>
      <c r="R186" s="16">
        <v>3.03</v>
      </c>
      <c r="S186" s="16" t="s">
        <v>2</v>
      </c>
      <c r="T186" s="16">
        <v>3.03</v>
      </c>
      <c r="U186" s="16"/>
      <c r="V186" s="16">
        <v>86</v>
      </c>
      <c r="W186" s="16" t="s">
        <v>2</v>
      </c>
      <c r="X186" s="18">
        <v>122</v>
      </c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ht="12.75">
      <c r="A187" s="12"/>
      <c r="B187" s="13" t="s">
        <v>33</v>
      </c>
      <c r="C187" s="13" t="s">
        <v>2</v>
      </c>
      <c r="D187" s="13" t="s">
        <v>54</v>
      </c>
      <c r="E187" s="13">
        <v>5</v>
      </c>
      <c r="F187" s="13" t="s">
        <v>2</v>
      </c>
      <c r="G187" s="14">
        <v>0</v>
      </c>
      <c r="H187" s="4"/>
      <c r="I187" s="12"/>
      <c r="J187" s="13">
        <v>34</v>
      </c>
      <c r="K187" s="13" t="s">
        <v>8</v>
      </c>
      <c r="L187" s="13" t="s">
        <v>2</v>
      </c>
      <c r="M187" s="13" t="s">
        <v>10</v>
      </c>
      <c r="N187" s="13">
        <v>2</v>
      </c>
      <c r="O187" s="13" t="s">
        <v>2</v>
      </c>
      <c r="P187" s="13">
        <v>2</v>
      </c>
      <c r="Q187" s="16"/>
      <c r="R187" s="16">
        <v>4.17</v>
      </c>
      <c r="S187" s="16" t="s">
        <v>2</v>
      </c>
      <c r="T187" s="16">
        <v>3.03</v>
      </c>
      <c r="U187" s="16"/>
      <c r="V187" s="16"/>
      <c r="W187" s="16"/>
      <c r="X187" s="18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</row>
    <row r="188" spans="1:35" ht="12.75">
      <c r="A188" s="12"/>
      <c r="B188" s="13"/>
      <c r="C188" s="13"/>
      <c r="D188" s="13"/>
      <c r="E188" s="13"/>
      <c r="F188" s="13"/>
      <c r="G188" s="14"/>
      <c r="H188" s="4"/>
      <c r="I188" s="39"/>
      <c r="J188" s="19">
        <v>35</v>
      </c>
      <c r="K188" s="19" t="s">
        <v>55</v>
      </c>
      <c r="L188" s="19" t="s">
        <v>2</v>
      </c>
      <c r="M188" s="19" t="s">
        <v>1</v>
      </c>
      <c r="N188" s="13">
        <v>2</v>
      </c>
      <c r="O188" s="13" t="s">
        <v>2</v>
      </c>
      <c r="P188" s="13">
        <v>0</v>
      </c>
      <c r="Q188" s="16"/>
      <c r="R188" s="16"/>
      <c r="S188" s="16"/>
      <c r="T188" s="16"/>
      <c r="U188" s="16"/>
      <c r="V188" s="16"/>
      <c r="W188" s="16"/>
      <c r="X188" s="18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</row>
    <row r="189" spans="1:35" ht="12.75">
      <c r="A189" s="12">
        <v>1</v>
      </c>
      <c r="B189" s="13" t="s">
        <v>18</v>
      </c>
      <c r="C189" s="13"/>
      <c r="D189" s="13">
        <v>13</v>
      </c>
      <c r="E189" s="13">
        <v>22</v>
      </c>
      <c r="F189" s="13" t="s">
        <v>2</v>
      </c>
      <c r="G189" s="14">
        <v>13</v>
      </c>
      <c r="H189" s="4"/>
      <c r="I189" s="40" t="s">
        <v>83</v>
      </c>
      <c r="J189" s="13">
        <v>36</v>
      </c>
      <c r="K189" s="13" t="s">
        <v>29</v>
      </c>
      <c r="L189" s="13" t="s">
        <v>2</v>
      </c>
      <c r="M189" s="13" t="s">
        <v>55</v>
      </c>
      <c r="N189" s="13">
        <v>4</v>
      </c>
      <c r="O189" s="13" t="s">
        <v>2</v>
      </c>
      <c r="P189" s="13">
        <v>2</v>
      </c>
      <c r="Q189" s="13"/>
      <c r="R189" s="13"/>
      <c r="S189" s="13"/>
      <c r="T189" s="13"/>
      <c r="U189" s="13"/>
      <c r="V189" s="13"/>
      <c r="W189" s="13"/>
      <c r="X189" s="14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</row>
    <row r="190" spans="1:35" ht="12.75">
      <c r="A190" s="12">
        <v>2</v>
      </c>
      <c r="B190" s="13" t="s">
        <v>52</v>
      </c>
      <c r="C190" s="13"/>
      <c r="D190" s="13">
        <v>9</v>
      </c>
      <c r="E190" s="13">
        <v>16</v>
      </c>
      <c r="F190" s="13" t="s">
        <v>2</v>
      </c>
      <c r="G190" s="14">
        <v>12</v>
      </c>
      <c r="H190" s="4"/>
      <c r="I190" s="12"/>
      <c r="J190" s="13">
        <v>37</v>
      </c>
      <c r="K190" s="13" t="s">
        <v>3</v>
      </c>
      <c r="L190" s="13" t="s">
        <v>2</v>
      </c>
      <c r="M190" s="13" t="s">
        <v>8</v>
      </c>
      <c r="N190" s="13">
        <v>7</v>
      </c>
      <c r="O190" s="13" t="s">
        <v>2</v>
      </c>
      <c r="P190" s="13">
        <v>0</v>
      </c>
      <c r="Q190" s="13"/>
      <c r="R190" s="13"/>
      <c r="S190" s="13"/>
      <c r="T190" s="13"/>
      <c r="U190" s="13"/>
      <c r="V190" s="34"/>
      <c r="W190" s="34"/>
      <c r="X190" s="35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</row>
    <row r="191" spans="1:35" ht="12.75">
      <c r="A191" s="12">
        <v>3</v>
      </c>
      <c r="B191" s="13" t="s">
        <v>28</v>
      </c>
      <c r="C191" s="13"/>
      <c r="D191" s="13">
        <v>7</v>
      </c>
      <c r="E191" s="13">
        <v>13</v>
      </c>
      <c r="F191" s="13" t="s">
        <v>2</v>
      </c>
      <c r="G191" s="14">
        <v>9</v>
      </c>
      <c r="H191" s="4"/>
      <c r="I191" s="12"/>
      <c r="J191" s="13">
        <v>38</v>
      </c>
      <c r="K191" s="22" t="s">
        <v>27</v>
      </c>
      <c r="L191" s="13" t="s">
        <v>2</v>
      </c>
      <c r="M191" s="13" t="s">
        <v>40</v>
      </c>
      <c r="N191" s="13">
        <v>4</v>
      </c>
      <c r="O191" s="13" t="s">
        <v>2</v>
      </c>
      <c r="P191" s="13">
        <v>4</v>
      </c>
      <c r="Q191" s="13"/>
      <c r="R191" s="34" t="s">
        <v>70</v>
      </c>
      <c r="S191" s="34"/>
      <c r="T191" s="34"/>
      <c r="U191" s="34"/>
      <c r="V191" s="34"/>
      <c r="W191" s="34"/>
      <c r="X191" s="35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</row>
    <row r="192" spans="1:35" ht="12.75">
      <c r="A192" s="12">
        <v>4</v>
      </c>
      <c r="B192" s="13" t="s">
        <v>16</v>
      </c>
      <c r="C192" s="13"/>
      <c r="D192" s="13">
        <v>5</v>
      </c>
      <c r="E192" s="13">
        <v>10</v>
      </c>
      <c r="F192" s="13" t="s">
        <v>2</v>
      </c>
      <c r="G192" s="14">
        <v>16</v>
      </c>
      <c r="H192" s="4"/>
      <c r="I192" s="12"/>
      <c r="J192" s="13">
        <v>39</v>
      </c>
      <c r="K192" s="13" t="s">
        <v>14</v>
      </c>
      <c r="L192" s="13" t="s">
        <v>2</v>
      </c>
      <c r="M192" s="22" t="s">
        <v>21</v>
      </c>
      <c r="N192" s="13">
        <v>2</v>
      </c>
      <c r="O192" s="13" t="s">
        <v>2</v>
      </c>
      <c r="P192" s="13">
        <v>6</v>
      </c>
      <c r="Q192" s="13"/>
      <c r="R192" s="13"/>
      <c r="S192" s="13"/>
      <c r="T192" s="13"/>
      <c r="U192" s="13"/>
      <c r="V192" s="13"/>
      <c r="W192" s="13"/>
      <c r="X192" s="14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</row>
    <row r="193" spans="1:35" ht="12.75">
      <c r="A193" s="12">
        <v>5</v>
      </c>
      <c r="B193" s="13" t="s">
        <v>47</v>
      </c>
      <c r="C193" s="13"/>
      <c r="D193" s="13">
        <v>4</v>
      </c>
      <c r="E193" s="13">
        <v>8</v>
      </c>
      <c r="F193" s="13" t="s">
        <v>2</v>
      </c>
      <c r="G193" s="14">
        <v>14</v>
      </c>
      <c r="H193" s="4"/>
      <c r="I193" s="12"/>
      <c r="J193" s="13">
        <v>40</v>
      </c>
      <c r="K193" s="13" t="s">
        <v>43</v>
      </c>
      <c r="L193" s="13" t="s">
        <v>2</v>
      </c>
      <c r="M193" s="22" t="s">
        <v>12</v>
      </c>
      <c r="N193" s="13">
        <v>5</v>
      </c>
      <c r="O193" s="13" t="s">
        <v>2</v>
      </c>
      <c r="P193" s="13">
        <v>4</v>
      </c>
      <c r="Q193" s="13"/>
      <c r="R193" s="13"/>
      <c r="S193" s="13"/>
      <c r="T193" s="13"/>
      <c r="U193" s="13"/>
      <c r="V193" s="13"/>
      <c r="W193" s="13"/>
      <c r="X193" s="14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</row>
    <row r="194" spans="1:35" ht="12.75">
      <c r="A194" s="12">
        <v>6</v>
      </c>
      <c r="B194" s="13" t="s">
        <v>17</v>
      </c>
      <c r="C194" s="13"/>
      <c r="D194" s="13">
        <v>4</v>
      </c>
      <c r="E194" s="13">
        <v>4</v>
      </c>
      <c r="F194" s="13" t="s">
        <v>2</v>
      </c>
      <c r="G194" s="14">
        <v>12</v>
      </c>
      <c r="H194" s="4"/>
      <c r="I194" s="12"/>
      <c r="J194" s="13">
        <v>41</v>
      </c>
      <c r="K194" s="22" t="s">
        <v>39</v>
      </c>
      <c r="L194" s="13" t="s">
        <v>2</v>
      </c>
      <c r="M194" s="13" t="s">
        <v>22</v>
      </c>
      <c r="N194" s="13">
        <v>7</v>
      </c>
      <c r="O194" s="13" t="s">
        <v>2</v>
      </c>
      <c r="P194" s="13">
        <v>0</v>
      </c>
      <c r="Q194" s="13"/>
      <c r="R194" s="13"/>
      <c r="S194" s="13"/>
      <c r="T194" s="13"/>
      <c r="U194" s="13"/>
      <c r="V194" s="13"/>
      <c r="W194" s="13"/>
      <c r="X194" s="14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1:35" ht="12.75">
      <c r="A195" s="12"/>
      <c r="B195" s="13"/>
      <c r="C195" s="13"/>
      <c r="D195" s="13"/>
      <c r="E195" s="13"/>
      <c r="F195" s="13"/>
      <c r="G195" s="14"/>
      <c r="H195" s="4"/>
      <c r="I195" s="12"/>
      <c r="J195" s="13">
        <v>42</v>
      </c>
      <c r="K195" s="13" t="s">
        <v>4</v>
      </c>
      <c r="L195" s="13" t="s">
        <v>2</v>
      </c>
      <c r="M195" s="22" t="s">
        <v>7</v>
      </c>
      <c r="N195" s="13">
        <v>1</v>
      </c>
      <c r="O195" s="13" t="s">
        <v>2</v>
      </c>
      <c r="P195" s="13">
        <v>2</v>
      </c>
      <c r="Q195" s="13"/>
      <c r="R195" s="13"/>
      <c r="S195" s="13"/>
      <c r="T195" s="13"/>
      <c r="U195" s="13"/>
      <c r="V195" s="13"/>
      <c r="W195" s="13"/>
      <c r="X195" s="14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1:35" ht="12.75">
      <c r="A196" s="12">
        <v>1</v>
      </c>
      <c r="B196" s="13" t="s">
        <v>24</v>
      </c>
      <c r="C196" s="13"/>
      <c r="D196" s="13">
        <v>10</v>
      </c>
      <c r="E196" s="13">
        <v>23</v>
      </c>
      <c r="F196" s="13" t="s">
        <v>2</v>
      </c>
      <c r="G196" s="14">
        <v>19</v>
      </c>
      <c r="H196" s="4"/>
      <c r="I196" s="39"/>
      <c r="J196" s="19">
        <v>43</v>
      </c>
      <c r="K196" s="19" t="s">
        <v>45</v>
      </c>
      <c r="L196" s="19" t="s">
        <v>2</v>
      </c>
      <c r="M196" s="19" t="s">
        <v>20</v>
      </c>
      <c r="N196" s="13">
        <v>7</v>
      </c>
      <c r="O196" s="13" t="s">
        <v>2</v>
      </c>
      <c r="P196" s="13">
        <v>3</v>
      </c>
      <c r="Q196" s="13"/>
      <c r="R196" s="13"/>
      <c r="S196" s="13"/>
      <c r="T196" s="13"/>
      <c r="U196" s="13"/>
      <c r="V196" s="13"/>
      <c r="W196" s="13"/>
      <c r="X196" s="14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1:35" ht="12.75">
      <c r="A197" s="12">
        <v>2</v>
      </c>
      <c r="B197" s="13" t="s">
        <v>48</v>
      </c>
      <c r="C197" s="13"/>
      <c r="D197" s="13">
        <v>10</v>
      </c>
      <c r="E197" s="13">
        <v>13</v>
      </c>
      <c r="F197" s="13" t="s">
        <v>2</v>
      </c>
      <c r="G197" s="14">
        <v>13</v>
      </c>
      <c r="H197" s="4"/>
      <c r="I197" s="12" t="s">
        <v>84</v>
      </c>
      <c r="J197" s="13">
        <v>44</v>
      </c>
      <c r="K197" s="13" t="s">
        <v>29</v>
      </c>
      <c r="L197" s="13" t="s">
        <v>2</v>
      </c>
      <c r="M197" s="13" t="s">
        <v>45</v>
      </c>
      <c r="N197" s="13">
        <v>1</v>
      </c>
      <c r="O197" s="13" t="s">
        <v>2</v>
      </c>
      <c r="P197" s="13">
        <v>1</v>
      </c>
      <c r="Q197" s="13"/>
      <c r="R197" s="13">
        <v>2.13</v>
      </c>
      <c r="S197" s="13" t="s">
        <v>2</v>
      </c>
      <c r="T197" s="13">
        <v>2.13</v>
      </c>
      <c r="U197" s="13"/>
      <c r="V197" s="13">
        <v>119</v>
      </c>
      <c r="W197" s="13" t="s">
        <v>2</v>
      </c>
      <c r="X197" s="14">
        <v>144</v>
      </c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ht="12.75">
      <c r="A198" s="12">
        <v>3</v>
      </c>
      <c r="B198" s="13" t="s">
        <v>33</v>
      </c>
      <c r="C198" s="13"/>
      <c r="D198" s="13">
        <v>8</v>
      </c>
      <c r="E198" s="13">
        <v>15</v>
      </c>
      <c r="F198" s="13" t="s">
        <v>2</v>
      </c>
      <c r="G198" s="14">
        <v>12</v>
      </c>
      <c r="H198" s="4"/>
      <c r="I198" s="12"/>
      <c r="J198" s="13">
        <v>45</v>
      </c>
      <c r="K198" s="13" t="s">
        <v>3</v>
      </c>
      <c r="L198" s="13" t="s">
        <v>2</v>
      </c>
      <c r="M198" s="22" t="s">
        <v>7</v>
      </c>
      <c r="N198" s="13">
        <v>2</v>
      </c>
      <c r="O198" s="13" t="s">
        <v>2</v>
      </c>
      <c r="P198" s="13">
        <v>1</v>
      </c>
      <c r="Q198" s="13"/>
      <c r="R198" s="13"/>
      <c r="S198" s="13"/>
      <c r="T198" s="13"/>
      <c r="U198" s="13"/>
      <c r="V198" s="13"/>
      <c r="W198" s="13"/>
      <c r="X198" s="14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ht="12.75">
      <c r="A199" s="12">
        <v>4</v>
      </c>
      <c r="B199" s="13" t="s">
        <v>54</v>
      </c>
      <c r="C199" s="13"/>
      <c r="D199" s="13">
        <v>7</v>
      </c>
      <c r="E199" s="13">
        <v>17</v>
      </c>
      <c r="F199" s="13" t="s">
        <v>2</v>
      </c>
      <c r="G199" s="14">
        <v>18</v>
      </c>
      <c r="H199" s="4"/>
      <c r="I199" s="12"/>
      <c r="J199" s="13">
        <v>46</v>
      </c>
      <c r="K199" s="13" t="s">
        <v>40</v>
      </c>
      <c r="L199" s="13" t="s">
        <v>2</v>
      </c>
      <c r="M199" s="22" t="s">
        <v>39</v>
      </c>
      <c r="N199" s="13">
        <v>3</v>
      </c>
      <c r="O199" s="13" t="s">
        <v>2</v>
      </c>
      <c r="P199" s="13">
        <v>1</v>
      </c>
      <c r="Q199" s="13"/>
      <c r="R199" s="13"/>
      <c r="S199" s="13"/>
      <c r="T199" s="13"/>
      <c r="U199" s="13"/>
      <c r="V199" s="34"/>
      <c r="W199" s="34"/>
      <c r="X199" s="35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ht="12.75">
      <c r="A200" s="12">
        <v>5</v>
      </c>
      <c r="B200" s="13" t="s">
        <v>26</v>
      </c>
      <c r="C200" s="13"/>
      <c r="D200" s="13">
        <v>4</v>
      </c>
      <c r="E200" s="13">
        <v>17</v>
      </c>
      <c r="F200" s="13" t="s">
        <v>2</v>
      </c>
      <c r="G200" s="14">
        <v>23</v>
      </c>
      <c r="H200" s="4"/>
      <c r="I200" s="39"/>
      <c r="J200" s="19">
        <v>47</v>
      </c>
      <c r="K200" s="29" t="s">
        <v>21</v>
      </c>
      <c r="L200" s="19" t="s">
        <v>2</v>
      </c>
      <c r="M200" s="19" t="s">
        <v>43</v>
      </c>
      <c r="N200" s="13">
        <v>3</v>
      </c>
      <c r="O200" s="13" t="s">
        <v>2</v>
      </c>
      <c r="P200" s="13">
        <v>1</v>
      </c>
      <c r="Q200" s="13"/>
      <c r="R200" s="13"/>
      <c r="S200" s="13"/>
      <c r="T200" s="13"/>
      <c r="U200" s="13"/>
      <c r="V200" s="13"/>
      <c r="W200" s="13"/>
      <c r="X200" s="14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ht="12.75">
      <c r="A201" s="12">
        <v>6</v>
      </c>
      <c r="B201" s="13" t="s">
        <v>37</v>
      </c>
      <c r="C201" s="13"/>
      <c r="D201" s="13">
        <v>3</v>
      </c>
      <c r="E201" s="13">
        <v>13</v>
      </c>
      <c r="F201" s="13" t="s">
        <v>2</v>
      </c>
      <c r="G201" s="14">
        <v>13</v>
      </c>
      <c r="H201" s="4"/>
      <c r="I201" s="12" t="s">
        <v>85</v>
      </c>
      <c r="J201" s="13">
        <v>48</v>
      </c>
      <c r="K201" s="13" t="s">
        <v>45</v>
      </c>
      <c r="L201" s="13" t="s">
        <v>2</v>
      </c>
      <c r="M201" s="22" t="s">
        <v>21</v>
      </c>
      <c r="N201" s="13">
        <v>3</v>
      </c>
      <c r="O201" s="13" t="s">
        <v>2</v>
      </c>
      <c r="P201" s="13">
        <v>4</v>
      </c>
      <c r="Q201" s="13"/>
      <c r="R201" s="13"/>
      <c r="S201" s="13"/>
      <c r="T201" s="13"/>
      <c r="U201" s="13"/>
      <c r="V201" s="13"/>
      <c r="W201" s="13"/>
      <c r="X201" s="14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35" ht="12.75">
      <c r="A202" s="12"/>
      <c r="B202" s="13"/>
      <c r="C202" s="13"/>
      <c r="D202" s="13"/>
      <c r="E202" s="13"/>
      <c r="F202" s="13"/>
      <c r="G202" s="14"/>
      <c r="H202" s="4"/>
      <c r="I202" s="39"/>
      <c r="J202" s="19">
        <v>49</v>
      </c>
      <c r="K202" s="19" t="s">
        <v>3</v>
      </c>
      <c r="L202" s="19" t="s">
        <v>2</v>
      </c>
      <c r="M202" s="19" t="s">
        <v>40</v>
      </c>
      <c r="N202" s="13">
        <v>1</v>
      </c>
      <c r="O202" s="13" t="s">
        <v>2</v>
      </c>
      <c r="P202" s="13">
        <v>2</v>
      </c>
      <c r="Q202" s="13"/>
      <c r="R202" s="13"/>
      <c r="S202" s="13"/>
      <c r="T202" s="13"/>
      <c r="U202" s="13"/>
      <c r="V202" s="13"/>
      <c r="W202" s="13"/>
      <c r="X202" s="14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35" ht="13.5" thickBot="1">
      <c r="A203" s="23" t="s">
        <v>86</v>
      </c>
      <c r="B203" s="41" t="s">
        <v>18</v>
      </c>
      <c r="C203" s="41" t="s">
        <v>2</v>
      </c>
      <c r="D203" s="30" t="s">
        <v>24</v>
      </c>
      <c r="E203" s="41">
        <v>3</v>
      </c>
      <c r="F203" s="41" t="s">
        <v>2</v>
      </c>
      <c r="G203" s="44">
        <v>6</v>
      </c>
      <c r="H203" s="4"/>
      <c r="I203" s="23" t="s">
        <v>86</v>
      </c>
      <c r="J203" s="24">
        <v>50</v>
      </c>
      <c r="K203" s="45" t="s">
        <v>21</v>
      </c>
      <c r="L203" s="41" t="s">
        <v>2</v>
      </c>
      <c r="M203" s="41" t="s">
        <v>40</v>
      </c>
      <c r="N203" s="41">
        <v>6</v>
      </c>
      <c r="O203" s="41" t="s">
        <v>2</v>
      </c>
      <c r="P203" s="41">
        <v>1</v>
      </c>
      <c r="Q203" s="24"/>
      <c r="R203" s="24"/>
      <c r="S203" s="24"/>
      <c r="T203" s="24"/>
      <c r="U203" s="24"/>
      <c r="V203" s="24"/>
      <c r="W203" s="24"/>
      <c r="X203" s="25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5"/>
  <sheetViews>
    <sheetView zoomScalePageLayoutView="0" workbookViewId="0" topLeftCell="A1">
      <selection activeCell="A1" sqref="A1:D1"/>
    </sheetView>
  </sheetViews>
  <sheetFormatPr defaultColWidth="12" defaultRowHeight="12.75"/>
  <cols>
    <col min="1" max="4" width="37.66015625" style="0" customWidth="1"/>
  </cols>
  <sheetData>
    <row r="1" spans="1:4" ht="16.5" thickBot="1">
      <c r="A1" s="148" t="s">
        <v>216</v>
      </c>
      <c r="B1" s="149"/>
      <c r="C1" s="149"/>
      <c r="D1" s="150"/>
    </row>
    <row r="2" spans="1:4" ht="15.75">
      <c r="A2" s="122" t="s">
        <v>91</v>
      </c>
      <c r="B2" s="157" t="s">
        <v>218</v>
      </c>
      <c r="C2" s="158"/>
      <c r="D2" s="159"/>
    </row>
    <row r="3" spans="1:4" ht="15.75">
      <c r="A3" s="122" t="s">
        <v>93</v>
      </c>
      <c r="B3" s="151" t="s">
        <v>219</v>
      </c>
      <c r="C3" s="152"/>
      <c r="D3" s="153"/>
    </row>
    <row r="4" spans="1:4" ht="15.75">
      <c r="A4" s="122" t="s">
        <v>94</v>
      </c>
      <c r="B4" s="151" t="s">
        <v>220</v>
      </c>
      <c r="C4" s="152"/>
      <c r="D4" s="153"/>
    </row>
    <row r="5" spans="1:4" ht="15.75">
      <c r="A5" s="122" t="s">
        <v>95</v>
      </c>
      <c r="B5" s="151" t="s">
        <v>221</v>
      </c>
      <c r="C5" s="152"/>
      <c r="D5" s="153"/>
    </row>
    <row r="6" spans="1:4" ht="15.75">
      <c r="A6" s="122" t="s">
        <v>96</v>
      </c>
      <c r="B6" s="151" t="s">
        <v>222</v>
      </c>
      <c r="C6" s="152"/>
      <c r="D6" s="153"/>
    </row>
    <row r="7" spans="1:4" ht="15.75">
      <c r="A7" s="122" t="s">
        <v>97</v>
      </c>
      <c r="B7" s="151" t="s">
        <v>214</v>
      </c>
      <c r="C7" s="152"/>
      <c r="D7" s="153"/>
    </row>
    <row r="8" spans="1:4" ht="15.75">
      <c r="A8" s="122" t="s">
        <v>98</v>
      </c>
      <c r="B8" s="151" t="s">
        <v>215</v>
      </c>
      <c r="C8" s="152"/>
      <c r="D8" s="153"/>
    </row>
    <row r="9" spans="1:4" ht="15.75">
      <c r="A9" s="122" t="s">
        <v>99</v>
      </c>
      <c r="B9" s="151" t="s">
        <v>223</v>
      </c>
      <c r="C9" s="152"/>
      <c r="D9" s="153"/>
    </row>
    <row r="10" spans="1:4" ht="15.75">
      <c r="A10" s="122" t="s">
        <v>217</v>
      </c>
      <c r="B10" s="151" t="s">
        <v>224</v>
      </c>
      <c r="C10" s="152"/>
      <c r="D10" s="153"/>
    </row>
    <row r="11" spans="1:4" ht="15.75">
      <c r="A11" s="123"/>
      <c r="B11" s="151" t="s">
        <v>225</v>
      </c>
      <c r="C11" s="152"/>
      <c r="D11" s="153"/>
    </row>
    <row r="12" spans="1:4" ht="16.5" thickBot="1">
      <c r="A12" s="124"/>
      <c r="B12" s="154" t="s">
        <v>226</v>
      </c>
      <c r="C12" s="155"/>
      <c r="D12" s="156"/>
    </row>
    <row r="13" spans="1:4" ht="47.25">
      <c r="A13" s="143" t="s">
        <v>227</v>
      </c>
      <c r="B13" s="143" t="s">
        <v>218</v>
      </c>
      <c r="C13" s="125" t="s">
        <v>228</v>
      </c>
      <c r="D13" s="125" t="s">
        <v>231</v>
      </c>
    </row>
    <row r="14" spans="1:4" ht="15.75">
      <c r="A14" s="144"/>
      <c r="B14" s="144"/>
      <c r="C14" s="125"/>
      <c r="D14" s="125"/>
    </row>
    <row r="15" spans="1:4" ht="47.25">
      <c r="A15" s="144"/>
      <c r="B15" s="144"/>
      <c r="C15" s="125"/>
      <c r="D15" s="133" t="s">
        <v>409</v>
      </c>
    </row>
    <row r="16" spans="1:4" ht="15.75">
      <c r="A16" s="144"/>
      <c r="B16" s="144"/>
      <c r="C16" s="125" t="s">
        <v>229</v>
      </c>
      <c r="D16" s="125"/>
    </row>
    <row r="17" spans="1:4" ht="47.25">
      <c r="A17" s="144"/>
      <c r="B17" s="144"/>
      <c r="C17" s="125"/>
      <c r="D17" s="125" t="s">
        <v>232</v>
      </c>
    </row>
    <row r="18" spans="1:4" ht="15.75">
      <c r="A18" s="144"/>
      <c r="B18" s="144"/>
      <c r="C18" s="125"/>
      <c r="D18" s="125"/>
    </row>
    <row r="19" spans="1:4" ht="78.75">
      <c r="A19" s="144"/>
      <c r="B19" s="144"/>
      <c r="C19" s="125"/>
      <c r="D19" s="125" t="s">
        <v>233</v>
      </c>
    </row>
    <row r="20" spans="1:4" ht="16.5" thickBot="1">
      <c r="A20" s="145"/>
      <c r="B20" s="145"/>
      <c r="C20" s="127" t="s">
        <v>230</v>
      </c>
      <c r="D20" s="128"/>
    </row>
    <row r="21" spans="1:4" ht="31.5">
      <c r="A21" s="143" t="s">
        <v>234</v>
      </c>
      <c r="B21" s="143" t="s">
        <v>219</v>
      </c>
      <c r="C21" s="125"/>
      <c r="D21" s="125" t="s">
        <v>237</v>
      </c>
    </row>
    <row r="22" spans="1:4" ht="15.75">
      <c r="A22" s="144"/>
      <c r="B22" s="144"/>
      <c r="C22" s="125"/>
      <c r="D22" s="125"/>
    </row>
    <row r="23" spans="1:4" ht="78.75">
      <c r="A23" s="144"/>
      <c r="B23" s="144"/>
      <c r="C23" s="125" t="s">
        <v>235</v>
      </c>
      <c r="D23" s="125" t="s">
        <v>238</v>
      </c>
    </row>
    <row r="24" spans="1:4" ht="15.75">
      <c r="A24" s="144"/>
      <c r="B24" s="144"/>
      <c r="C24" s="125"/>
      <c r="D24" s="125"/>
    </row>
    <row r="25" spans="1:4" ht="31.5">
      <c r="A25" s="144"/>
      <c r="B25" s="144"/>
      <c r="C25" s="125"/>
      <c r="D25" s="125" t="s">
        <v>239</v>
      </c>
    </row>
    <row r="26" spans="1:4" ht="15.75">
      <c r="A26" s="144"/>
      <c r="B26" s="144"/>
      <c r="C26" s="125"/>
      <c r="D26" s="129"/>
    </row>
    <row r="27" spans="1:4" ht="16.5" thickBot="1">
      <c r="A27" s="145"/>
      <c r="B27" s="145"/>
      <c r="C27" s="127" t="s">
        <v>236</v>
      </c>
      <c r="D27" s="128"/>
    </row>
    <row r="28" spans="1:4" ht="15.75">
      <c r="A28" s="143" t="s">
        <v>240</v>
      </c>
      <c r="B28" s="143" t="s">
        <v>220</v>
      </c>
      <c r="C28" s="125" t="s">
        <v>241</v>
      </c>
      <c r="D28" s="125" t="s">
        <v>248</v>
      </c>
    </row>
    <row r="29" spans="1:4" ht="15.75">
      <c r="A29" s="144"/>
      <c r="B29" s="144"/>
      <c r="C29" s="125"/>
      <c r="D29" s="125"/>
    </row>
    <row r="30" spans="1:4" ht="25.5">
      <c r="A30" s="144"/>
      <c r="B30" s="144"/>
      <c r="C30" s="125" t="s">
        <v>242</v>
      </c>
      <c r="D30" s="130" t="s">
        <v>249</v>
      </c>
    </row>
    <row r="31" spans="1:4" ht="15.75">
      <c r="A31" s="144"/>
      <c r="B31" s="144"/>
      <c r="C31" s="125"/>
      <c r="D31" s="125"/>
    </row>
    <row r="32" spans="1:4" ht="31.5">
      <c r="A32" s="144"/>
      <c r="B32" s="144"/>
      <c r="C32" s="125" t="s">
        <v>243</v>
      </c>
      <c r="D32" s="125" t="s">
        <v>250</v>
      </c>
    </row>
    <row r="33" spans="1:4" ht="47.25">
      <c r="A33" s="144"/>
      <c r="B33" s="144"/>
      <c r="C33" s="125"/>
      <c r="D33" s="125" t="s">
        <v>251</v>
      </c>
    </row>
    <row r="34" spans="1:4" ht="31.5">
      <c r="A34" s="144"/>
      <c r="B34" s="144"/>
      <c r="C34" s="125"/>
      <c r="D34" s="125" t="s">
        <v>252</v>
      </c>
    </row>
    <row r="35" spans="1:4" ht="15.75">
      <c r="A35" s="144"/>
      <c r="B35" s="144"/>
      <c r="C35" s="125"/>
      <c r="D35" s="125"/>
    </row>
    <row r="36" spans="1:4" ht="94.5">
      <c r="A36" s="144"/>
      <c r="B36" s="144"/>
      <c r="C36" s="125"/>
      <c r="D36" s="125" t="s">
        <v>253</v>
      </c>
    </row>
    <row r="37" spans="1:4" ht="15.75">
      <c r="A37" s="144"/>
      <c r="B37" s="144"/>
      <c r="C37" s="125" t="s">
        <v>223</v>
      </c>
      <c r="D37" s="125"/>
    </row>
    <row r="38" spans="1:4" ht="15.75">
      <c r="A38" s="144"/>
      <c r="B38" s="144"/>
      <c r="C38" s="125"/>
      <c r="D38" s="125" t="s">
        <v>254</v>
      </c>
    </row>
    <row r="39" spans="1:4" ht="15.75">
      <c r="A39" s="144"/>
      <c r="B39" s="144"/>
      <c r="C39" s="125"/>
      <c r="D39" s="125"/>
    </row>
    <row r="40" spans="1:4" ht="78.75">
      <c r="A40" s="144"/>
      <c r="B40" s="144"/>
      <c r="C40" s="125"/>
      <c r="D40" s="131" t="s">
        <v>255</v>
      </c>
    </row>
    <row r="41" spans="1:4" ht="63">
      <c r="A41" s="144"/>
      <c r="B41" s="144"/>
      <c r="C41" s="125"/>
      <c r="D41" s="131" t="s">
        <v>256</v>
      </c>
    </row>
    <row r="42" spans="1:4" ht="15.75">
      <c r="A42" s="144"/>
      <c r="B42" s="144"/>
      <c r="C42" s="125" t="s">
        <v>244</v>
      </c>
      <c r="D42" s="125"/>
    </row>
    <row r="43" spans="1:4" ht="63">
      <c r="A43" s="144"/>
      <c r="B43" s="144"/>
      <c r="C43" s="125"/>
      <c r="D43" s="125" t="s">
        <v>257</v>
      </c>
    </row>
    <row r="44" spans="1:4" ht="15.75">
      <c r="A44" s="144"/>
      <c r="B44" s="144"/>
      <c r="C44" s="125" t="s">
        <v>245</v>
      </c>
      <c r="D44" s="125"/>
    </row>
    <row r="45" spans="1:4" ht="47.25">
      <c r="A45" s="144"/>
      <c r="B45" s="144"/>
      <c r="C45" s="125"/>
      <c r="D45" s="125" t="s">
        <v>258</v>
      </c>
    </row>
    <row r="46" spans="1:4" ht="47.25">
      <c r="A46" s="144"/>
      <c r="B46" s="144"/>
      <c r="C46" s="125"/>
      <c r="D46" s="125" t="s">
        <v>259</v>
      </c>
    </row>
    <row r="47" spans="1:4" ht="15.75">
      <c r="A47" s="144"/>
      <c r="B47" s="144"/>
      <c r="C47" s="125"/>
      <c r="D47" s="129"/>
    </row>
    <row r="48" spans="1:4" ht="15.75">
      <c r="A48" s="144"/>
      <c r="B48" s="144"/>
      <c r="C48" s="125"/>
      <c r="D48" s="129"/>
    </row>
    <row r="49" spans="1:4" ht="15.75">
      <c r="A49" s="144"/>
      <c r="B49" s="144"/>
      <c r="C49" s="125"/>
      <c r="D49" s="129"/>
    </row>
    <row r="50" spans="1:4" ht="15.75">
      <c r="A50" s="144"/>
      <c r="B50" s="144"/>
      <c r="C50" s="125" t="s">
        <v>246</v>
      </c>
      <c r="D50" s="129"/>
    </row>
    <row r="51" spans="1:4" ht="15.75">
      <c r="A51" s="144"/>
      <c r="B51" s="144"/>
      <c r="C51" s="125"/>
      <c r="D51" s="129"/>
    </row>
    <row r="52" spans="1:4" ht="15.75">
      <c r="A52" s="144"/>
      <c r="B52" s="144"/>
      <c r="C52" s="125"/>
      <c r="D52" s="129"/>
    </row>
    <row r="53" spans="1:4" ht="16.5" thickBot="1">
      <c r="A53" s="145"/>
      <c r="B53" s="145"/>
      <c r="C53" s="127" t="s">
        <v>247</v>
      </c>
      <c r="D53" s="128"/>
    </row>
    <row r="54" spans="1:4" ht="15.75">
      <c r="A54" s="143" t="s">
        <v>260</v>
      </c>
      <c r="B54" s="143" t="s">
        <v>221</v>
      </c>
      <c r="C54" s="125" t="s">
        <v>261</v>
      </c>
      <c r="D54" s="125" t="s">
        <v>270</v>
      </c>
    </row>
    <row r="55" spans="1:4" ht="15.75">
      <c r="A55" s="144"/>
      <c r="B55" s="144"/>
      <c r="C55" s="125"/>
      <c r="D55" s="125" t="s">
        <v>271</v>
      </c>
    </row>
    <row r="56" spans="1:4" ht="15.75">
      <c r="A56" s="144"/>
      <c r="B56" s="144"/>
      <c r="C56" s="125"/>
      <c r="D56" s="125" t="s">
        <v>272</v>
      </c>
    </row>
    <row r="57" spans="1:4" ht="31.5">
      <c r="A57" s="144"/>
      <c r="B57" s="144"/>
      <c r="C57" s="125"/>
      <c r="D57" s="125" t="s">
        <v>273</v>
      </c>
    </row>
    <row r="58" spans="1:4" ht="15.75">
      <c r="A58" s="144"/>
      <c r="B58" s="144"/>
      <c r="C58" s="125"/>
      <c r="D58" s="125" t="s">
        <v>274</v>
      </c>
    </row>
    <row r="59" spans="1:4" ht="31.5">
      <c r="A59" s="144"/>
      <c r="B59" s="144"/>
      <c r="C59" s="125"/>
      <c r="D59" s="125" t="s">
        <v>275</v>
      </c>
    </row>
    <row r="60" spans="1:4" ht="15.75">
      <c r="A60" s="144"/>
      <c r="B60" s="144"/>
      <c r="C60" s="125"/>
      <c r="D60" s="125" t="s">
        <v>276</v>
      </c>
    </row>
    <row r="61" spans="1:4" ht="31.5">
      <c r="A61" s="144"/>
      <c r="B61" s="144"/>
      <c r="C61" s="125"/>
      <c r="D61" s="125" t="s">
        <v>277</v>
      </c>
    </row>
    <row r="62" spans="1:4" ht="31.5">
      <c r="A62" s="144"/>
      <c r="B62" s="144"/>
      <c r="C62" s="125"/>
      <c r="D62" s="125" t="s">
        <v>278</v>
      </c>
    </row>
    <row r="63" spans="1:4" ht="15.75">
      <c r="A63" s="144"/>
      <c r="B63" s="144"/>
      <c r="C63" s="125"/>
      <c r="D63" s="125"/>
    </row>
    <row r="64" spans="1:4" ht="63">
      <c r="A64" s="144"/>
      <c r="B64" s="144"/>
      <c r="C64" s="125"/>
      <c r="D64" s="125" t="s">
        <v>279</v>
      </c>
    </row>
    <row r="65" spans="1:4" ht="15.75">
      <c r="A65" s="144"/>
      <c r="B65" s="144"/>
      <c r="C65" s="125" t="s">
        <v>262</v>
      </c>
      <c r="D65" s="125"/>
    </row>
    <row r="66" spans="1:4" ht="47.25">
      <c r="A66" s="144"/>
      <c r="B66" s="144"/>
      <c r="C66" s="125"/>
      <c r="D66" s="125" t="s">
        <v>280</v>
      </c>
    </row>
    <row r="67" spans="1:4" ht="15.75">
      <c r="A67" s="144"/>
      <c r="B67" s="144"/>
      <c r="C67" s="125"/>
      <c r="D67" s="125"/>
    </row>
    <row r="68" spans="1:4" ht="47.25">
      <c r="A68" s="144"/>
      <c r="B68" s="144"/>
      <c r="C68" s="125" t="s">
        <v>263</v>
      </c>
      <c r="D68" s="125" t="s">
        <v>281</v>
      </c>
    </row>
    <row r="69" spans="1:4" ht="15.75">
      <c r="A69" s="144"/>
      <c r="B69" s="144"/>
      <c r="C69" s="125"/>
      <c r="D69" s="125"/>
    </row>
    <row r="70" spans="1:4" ht="31.5">
      <c r="A70" s="144"/>
      <c r="B70" s="144"/>
      <c r="C70" s="125"/>
      <c r="D70" s="125" t="s">
        <v>282</v>
      </c>
    </row>
    <row r="71" spans="1:4" ht="31.5">
      <c r="A71" s="144"/>
      <c r="B71" s="144"/>
      <c r="C71" s="125" t="s">
        <v>264</v>
      </c>
      <c r="D71" s="125" t="s">
        <v>283</v>
      </c>
    </row>
    <row r="72" spans="1:4" ht="31.5">
      <c r="A72" s="144"/>
      <c r="B72" s="144"/>
      <c r="C72" s="125"/>
      <c r="D72" s="125" t="s">
        <v>284</v>
      </c>
    </row>
    <row r="73" spans="1:4" ht="15.75">
      <c r="A73" s="144"/>
      <c r="B73" s="144"/>
      <c r="C73" s="125"/>
      <c r="D73" s="125"/>
    </row>
    <row r="74" spans="1:4" ht="31.5">
      <c r="A74" s="144"/>
      <c r="B74" s="144"/>
      <c r="C74" s="125" t="s">
        <v>265</v>
      </c>
      <c r="D74" s="125" t="s">
        <v>285</v>
      </c>
    </row>
    <row r="75" spans="1:4" ht="63">
      <c r="A75" s="144"/>
      <c r="B75" s="144"/>
      <c r="C75" s="125" t="s">
        <v>266</v>
      </c>
      <c r="D75" s="125" t="s">
        <v>286</v>
      </c>
    </row>
    <row r="76" spans="1:4" ht="94.5">
      <c r="A76" s="144"/>
      <c r="B76" s="144"/>
      <c r="C76" s="125" t="s">
        <v>267</v>
      </c>
      <c r="D76" s="125" t="s">
        <v>287</v>
      </c>
    </row>
    <row r="77" spans="1:4" ht="47.25">
      <c r="A77" s="144"/>
      <c r="B77" s="144"/>
      <c r="C77" s="125"/>
      <c r="D77" s="125" t="s">
        <v>288</v>
      </c>
    </row>
    <row r="78" spans="1:4" ht="31.5">
      <c r="A78" s="144"/>
      <c r="B78" s="144"/>
      <c r="C78" s="125" t="s">
        <v>268</v>
      </c>
      <c r="D78" s="125" t="s">
        <v>289</v>
      </c>
    </row>
    <row r="79" spans="1:4" ht="47.25">
      <c r="A79" s="144"/>
      <c r="B79" s="144"/>
      <c r="C79" s="125"/>
      <c r="D79" s="125" t="s">
        <v>290</v>
      </c>
    </row>
    <row r="80" spans="1:4" ht="15.75">
      <c r="A80" s="144"/>
      <c r="B80" s="144"/>
      <c r="C80" s="125"/>
      <c r="D80" s="125"/>
    </row>
    <row r="81" spans="1:4" ht="94.5">
      <c r="A81" s="144"/>
      <c r="B81" s="144"/>
      <c r="C81" s="125"/>
      <c r="D81" s="125" t="s">
        <v>291</v>
      </c>
    </row>
    <row r="82" spans="1:4" ht="15.75">
      <c r="A82" s="144"/>
      <c r="B82" s="144"/>
      <c r="C82" s="125"/>
      <c r="D82" s="129"/>
    </row>
    <row r="83" spans="1:4" ht="15.75">
      <c r="A83" s="144"/>
      <c r="B83" s="144"/>
      <c r="C83" s="125"/>
      <c r="D83" s="129"/>
    </row>
    <row r="84" spans="1:4" ht="15.75">
      <c r="A84" s="144"/>
      <c r="B84" s="144"/>
      <c r="C84" s="125"/>
      <c r="D84" s="129"/>
    </row>
    <row r="85" spans="1:4" ht="15.75">
      <c r="A85" s="144"/>
      <c r="B85" s="144"/>
      <c r="C85" s="125"/>
      <c r="D85" s="129"/>
    </row>
    <row r="86" spans="1:4" ht="15.75">
      <c r="A86" s="144"/>
      <c r="B86" s="144"/>
      <c r="C86" s="125"/>
      <c r="D86" s="129"/>
    </row>
    <row r="87" spans="1:4" ht="15.75">
      <c r="A87" s="144"/>
      <c r="B87" s="144"/>
      <c r="C87" s="125"/>
      <c r="D87" s="129"/>
    </row>
    <row r="88" spans="1:4" ht="15.75">
      <c r="A88" s="144"/>
      <c r="B88" s="144"/>
      <c r="C88" s="125"/>
      <c r="D88" s="129"/>
    </row>
    <row r="89" spans="1:4" ht="15.75">
      <c r="A89" s="144"/>
      <c r="B89" s="144"/>
      <c r="C89" s="125"/>
      <c r="D89" s="129"/>
    </row>
    <row r="90" spans="1:4" ht="15.75">
      <c r="A90" s="144"/>
      <c r="B90" s="144"/>
      <c r="C90" s="125"/>
      <c r="D90" s="129"/>
    </row>
    <row r="91" spans="1:4" ht="15.75">
      <c r="A91" s="144"/>
      <c r="B91" s="144"/>
      <c r="C91" s="125" t="s">
        <v>269</v>
      </c>
      <c r="D91" s="129"/>
    </row>
    <row r="92" spans="1:4" ht="15.75">
      <c r="A92" s="144"/>
      <c r="B92" s="144"/>
      <c r="C92" s="125"/>
      <c r="D92" s="129"/>
    </row>
    <row r="93" spans="1:4" ht="16.5" thickBot="1">
      <c r="A93" s="145"/>
      <c r="B93" s="145"/>
      <c r="C93" s="127"/>
      <c r="D93" s="128"/>
    </row>
    <row r="94" spans="1:4" ht="47.25">
      <c r="A94" s="143" t="s">
        <v>96</v>
      </c>
      <c r="B94" s="125" t="s">
        <v>222</v>
      </c>
      <c r="C94" s="125" t="s">
        <v>293</v>
      </c>
      <c r="D94" s="125" t="s">
        <v>300</v>
      </c>
    </row>
    <row r="95" spans="1:4" ht="15.75">
      <c r="A95" s="144"/>
      <c r="B95" s="125" t="s">
        <v>292</v>
      </c>
      <c r="C95" s="125"/>
      <c r="D95" s="125"/>
    </row>
    <row r="96" spans="1:4" ht="94.5">
      <c r="A96" s="144"/>
      <c r="B96" s="129"/>
      <c r="C96" s="125"/>
      <c r="D96" s="125" t="s">
        <v>301</v>
      </c>
    </row>
    <row r="97" spans="1:4" ht="15.75">
      <c r="A97" s="144"/>
      <c r="B97" s="129"/>
      <c r="C97" s="125" t="s">
        <v>294</v>
      </c>
      <c r="D97" s="125"/>
    </row>
    <row r="98" spans="1:4" ht="31.5">
      <c r="A98" s="144"/>
      <c r="B98" s="129"/>
      <c r="C98" s="125"/>
      <c r="D98" s="125" t="s">
        <v>302</v>
      </c>
    </row>
    <row r="99" spans="1:4" ht="15.75">
      <c r="A99" s="144"/>
      <c r="B99" s="129"/>
      <c r="C99" s="125"/>
      <c r="D99" s="125"/>
    </row>
    <row r="100" spans="1:4" ht="15.75">
      <c r="A100" s="144"/>
      <c r="B100" s="129"/>
      <c r="C100" s="125"/>
      <c r="D100" s="125"/>
    </row>
    <row r="101" spans="1:4" ht="15.75">
      <c r="A101" s="144"/>
      <c r="B101" s="129"/>
      <c r="C101" s="125"/>
      <c r="D101" s="125"/>
    </row>
    <row r="102" spans="1:4" ht="47.25">
      <c r="A102" s="144"/>
      <c r="B102" s="129"/>
      <c r="C102" s="125" t="s">
        <v>295</v>
      </c>
      <c r="D102" s="125" t="s">
        <v>303</v>
      </c>
    </row>
    <row r="103" spans="1:4" ht="15.75">
      <c r="A103" s="144"/>
      <c r="B103" s="129"/>
      <c r="C103" s="125"/>
      <c r="D103" s="125"/>
    </row>
    <row r="104" spans="1:4" ht="31.5">
      <c r="A104" s="144"/>
      <c r="B104" s="129"/>
      <c r="C104" s="125" t="s">
        <v>296</v>
      </c>
      <c r="D104" s="125" t="s">
        <v>304</v>
      </c>
    </row>
    <row r="105" spans="1:4" ht="15.75">
      <c r="A105" s="144"/>
      <c r="B105" s="129"/>
      <c r="C105" s="125"/>
      <c r="D105" s="125"/>
    </row>
    <row r="106" spans="1:4" ht="126">
      <c r="A106" s="144"/>
      <c r="B106" s="129"/>
      <c r="C106" s="125"/>
      <c r="D106" s="125" t="s">
        <v>305</v>
      </c>
    </row>
    <row r="107" spans="1:4" ht="15.75">
      <c r="A107" s="144"/>
      <c r="B107" s="129"/>
      <c r="C107" s="125" t="s">
        <v>297</v>
      </c>
      <c r="D107" s="125"/>
    </row>
    <row r="108" spans="1:4" ht="78.75">
      <c r="A108" s="144"/>
      <c r="B108" s="129"/>
      <c r="C108" s="125"/>
      <c r="D108" s="125" t="s">
        <v>306</v>
      </c>
    </row>
    <row r="109" spans="1:4" ht="31.5">
      <c r="A109" s="144"/>
      <c r="B109" s="129"/>
      <c r="C109" s="125" t="s">
        <v>298</v>
      </c>
      <c r="D109" s="129"/>
    </row>
    <row r="110" spans="1:4" ht="15.75">
      <c r="A110" s="144"/>
      <c r="B110" s="129"/>
      <c r="C110" s="125"/>
      <c r="D110" s="129"/>
    </row>
    <row r="111" spans="1:4" ht="15.75">
      <c r="A111" s="144"/>
      <c r="B111" s="129"/>
      <c r="C111" s="125"/>
      <c r="D111" s="129"/>
    </row>
    <row r="112" spans="1:4" ht="15.75">
      <c r="A112" s="144"/>
      <c r="B112" s="129"/>
      <c r="C112" s="125" t="s">
        <v>299</v>
      </c>
      <c r="D112" s="129"/>
    </row>
    <row r="113" spans="1:4" ht="15.75">
      <c r="A113" s="144"/>
      <c r="B113" s="129"/>
      <c r="C113" s="125"/>
      <c r="D113" s="129"/>
    </row>
    <row r="114" spans="1:4" ht="16.5" thickBot="1">
      <c r="A114" s="145"/>
      <c r="B114" s="128"/>
      <c r="C114" s="127"/>
      <c r="D114" s="128"/>
    </row>
    <row r="115" spans="1:4" ht="47.25">
      <c r="A115" s="143" t="s">
        <v>97</v>
      </c>
      <c r="B115" s="125" t="s">
        <v>214</v>
      </c>
      <c r="C115" s="125" t="s">
        <v>308</v>
      </c>
      <c r="D115" s="125" t="s">
        <v>313</v>
      </c>
    </row>
    <row r="116" spans="1:4" ht="15.75">
      <c r="A116" s="144"/>
      <c r="B116" s="125" t="s">
        <v>307</v>
      </c>
      <c r="C116" s="125"/>
      <c r="D116" s="125"/>
    </row>
    <row r="117" spans="1:4" ht="31.5">
      <c r="A117" s="144"/>
      <c r="B117" s="129"/>
      <c r="C117" s="125"/>
      <c r="D117" s="125" t="s">
        <v>314</v>
      </c>
    </row>
    <row r="118" spans="1:4" ht="15.75">
      <c r="A118" s="144"/>
      <c r="B118" s="129"/>
      <c r="C118" s="125" t="s">
        <v>309</v>
      </c>
      <c r="D118" s="125"/>
    </row>
    <row r="119" spans="1:4" ht="63">
      <c r="A119" s="144"/>
      <c r="B119" s="129"/>
      <c r="C119" s="125"/>
      <c r="D119" s="125" t="s">
        <v>315</v>
      </c>
    </row>
    <row r="120" spans="1:4" ht="15.75">
      <c r="A120" s="144"/>
      <c r="B120" s="129"/>
      <c r="C120" s="125" t="s">
        <v>310</v>
      </c>
      <c r="D120" s="125"/>
    </row>
    <row r="121" spans="1:4" ht="47.25">
      <c r="A121" s="144"/>
      <c r="B121" s="129"/>
      <c r="C121" s="125"/>
      <c r="D121" s="125" t="s">
        <v>316</v>
      </c>
    </row>
    <row r="122" spans="1:4" ht="47.25">
      <c r="A122" s="144"/>
      <c r="B122" s="129"/>
      <c r="C122" s="125"/>
      <c r="D122" s="125" t="s">
        <v>317</v>
      </c>
    </row>
    <row r="123" spans="1:4" ht="63">
      <c r="A123" s="144"/>
      <c r="B123" s="129"/>
      <c r="C123" s="125" t="s">
        <v>311</v>
      </c>
      <c r="D123" s="125" t="s">
        <v>318</v>
      </c>
    </row>
    <row r="124" spans="1:4" ht="15.75">
      <c r="A124" s="144"/>
      <c r="B124" s="129"/>
      <c r="C124" s="125"/>
      <c r="D124" s="125"/>
    </row>
    <row r="125" spans="1:4" ht="47.25">
      <c r="A125" s="144"/>
      <c r="B125" s="129"/>
      <c r="C125" s="125"/>
      <c r="D125" s="125" t="s">
        <v>319</v>
      </c>
    </row>
    <row r="126" spans="1:4" ht="15.75">
      <c r="A126" s="144"/>
      <c r="B126" s="129"/>
      <c r="C126" s="125"/>
      <c r="D126" s="125"/>
    </row>
    <row r="127" spans="1:4" ht="47.25">
      <c r="A127" s="144"/>
      <c r="B127" s="129"/>
      <c r="C127" s="125"/>
      <c r="D127" s="125" t="s">
        <v>320</v>
      </c>
    </row>
    <row r="128" spans="1:4" ht="94.5">
      <c r="A128" s="144"/>
      <c r="B128" s="129"/>
      <c r="C128" s="125"/>
      <c r="D128" s="125" t="s">
        <v>321</v>
      </c>
    </row>
    <row r="129" spans="1:4" ht="15.75">
      <c r="A129" s="144"/>
      <c r="B129" s="129"/>
      <c r="C129" s="125"/>
      <c r="D129" s="125" t="s">
        <v>322</v>
      </c>
    </row>
    <row r="130" spans="1:4" ht="63">
      <c r="A130" s="144"/>
      <c r="B130" s="129"/>
      <c r="C130" s="125"/>
      <c r="D130" s="125" t="s">
        <v>323</v>
      </c>
    </row>
    <row r="131" spans="1:4" ht="15.75">
      <c r="A131" s="144"/>
      <c r="B131" s="129"/>
      <c r="C131" s="125"/>
      <c r="D131" s="129"/>
    </row>
    <row r="132" spans="1:4" ht="15.75">
      <c r="A132" s="144"/>
      <c r="B132" s="129"/>
      <c r="C132" s="125"/>
      <c r="D132" s="129"/>
    </row>
    <row r="133" spans="1:4" ht="16.5" thickBot="1">
      <c r="A133" s="145"/>
      <c r="B133" s="128"/>
      <c r="C133" s="127" t="s">
        <v>312</v>
      </c>
      <c r="D133" s="128"/>
    </row>
    <row r="134" spans="1:4" ht="31.5">
      <c r="A134" s="143" t="s">
        <v>98</v>
      </c>
      <c r="B134" s="143" t="s">
        <v>215</v>
      </c>
      <c r="C134" s="125"/>
      <c r="D134" s="125" t="s">
        <v>327</v>
      </c>
    </row>
    <row r="135" spans="1:4" ht="31.5">
      <c r="A135" s="144"/>
      <c r="B135" s="144"/>
      <c r="C135" s="125"/>
      <c r="D135" s="125" t="s">
        <v>328</v>
      </c>
    </row>
    <row r="136" spans="1:4" ht="15.75">
      <c r="A136" s="144"/>
      <c r="B136" s="144"/>
      <c r="C136" s="125"/>
      <c r="D136" s="125"/>
    </row>
    <row r="137" spans="1:4" ht="110.25">
      <c r="A137" s="144"/>
      <c r="B137" s="144"/>
      <c r="C137" s="125" t="s">
        <v>324</v>
      </c>
      <c r="D137" s="125" t="s">
        <v>329</v>
      </c>
    </row>
    <row r="138" spans="1:4" ht="15.75">
      <c r="A138" s="144"/>
      <c r="B138" s="144"/>
      <c r="C138" s="125"/>
      <c r="D138" s="125"/>
    </row>
    <row r="139" spans="1:4" ht="63">
      <c r="A139" s="144"/>
      <c r="B139" s="144"/>
      <c r="C139" s="125"/>
      <c r="D139" s="125" t="s">
        <v>330</v>
      </c>
    </row>
    <row r="140" spans="1:4" ht="15.75">
      <c r="A140" s="144"/>
      <c r="B140" s="144"/>
      <c r="C140" s="125"/>
      <c r="D140" s="125"/>
    </row>
    <row r="141" spans="1:4" ht="110.25">
      <c r="A141" s="144"/>
      <c r="B141" s="144"/>
      <c r="C141" s="125" t="s">
        <v>325</v>
      </c>
      <c r="D141" s="125" t="s">
        <v>331</v>
      </c>
    </row>
    <row r="142" spans="1:4" ht="78.75">
      <c r="A142" s="144"/>
      <c r="B142" s="144"/>
      <c r="C142" s="125"/>
      <c r="D142" s="125" t="s">
        <v>332</v>
      </c>
    </row>
    <row r="143" spans="1:4" ht="15.75">
      <c r="A143" s="144"/>
      <c r="B143" s="144"/>
      <c r="C143" s="125" t="s">
        <v>326</v>
      </c>
      <c r="D143" s="125"/>
    </row>
    <row r="144" spans="1:4" ht="48" thickBot="1">
      <c r="A144" s="145"/>
      <c r="B144" s="145"/>
      <c r="C144" s="127"/>
      <c r="D144" s="127" t="s">
        <v>319</v>
      </c>
    </row>
    <row r="145" spans="1:4" ht="63">
      <c r="A145" s="143" t="s">
        <v>333</v>
      </c>
      <c r="B145" s="143" t="s">
        <v>334</v>
      </c>
      <c r="C145" s="125" t="s">
        <v>335</v>
      </c>
      <c r="D145" s="125" t="s">
        <v>337</v>
      </c>
    </row>
    <row r="146" spans="1:4" ht="15.75">
      <c r="A146" s="144"/>
      <c r="B146" s="144"/>
      <c r="C146" s="125"/>
      <c r="D146" s="125"/>
    </row>
    <row r="147" spans="1:4" ht="47.25">
      <c r="A147" s="144"/>
      <c r="B147" s="144"/>
      <c r="C147" s="125"/>
      <c r="D147" s="125" t="s">
        <v>338</v>
      </c>
    </row>
    <row r="148" spans="1:4" ht="15.75">
      <c r="A148" s="144"/>
      <c r="B148" s="144"/>
      <c r="C148" s="125"/>
      <c r="D148" s="125"/>
    </row>
    <row r="149" spans="1:4" ht="47.25">
      <c r="A149" s="144"/>
      <c r="B149" s="144"/>
      <c r="C149" s="125"/>
      <c r="D149" s="125" t="s">
        <v>339</v>
      </c>
    </row>
    <row r="150" spans="1:4" ht="31.5">
      <c r="A150" s="144"/>
      <c r="B150" s="144"/>
      <c r="C150" s="125"/>
      <c r="D150" s="125" t="s">
        <v>340</v>
      </c>
    </row>
    <row r="151" spans="1:4" ht="15.75">
      <c r="A151" s="144"/>
      <c r="B151" s="144"/>
      <c r="C151" s="125"/>
      <c r="D151" s="129"/>
    </row>
    <row r="152" spans="1:4" ht="16.5" thickBot="1">
      <c r="A152" s="145"/>
      <c r="B152" s="145"/>
      <c r="C152" s="127" t="s">
        <v>336</v>
      </c>
      <c r="D152" s="128"/>
    </row>
    <row r="153" spans="1:4" ht="47.25">
      <c r="A153" s="143" t="s">
        <v>341</v>
      </c>
      <c r="B153" s="143" t="s">
        <v>342</v>
      </c>
      <c r="C153" s="125" t="s">
        <v>335</v>
      </c>
      <c r="D153" s="125" t="s">
        <v>343</v>
      </c>
    </row>
    <row r="154" spans="1:4" ht="15.75">
      <c r="A154" s="144"/>
      <c r="B154" s="144"/>
      <c r="C154" s="125"/>
      <c r="D154" s="125"/>
    </row>
    <row r="155" spans="1:4" ht="31.5">
      <c r="A155" s="144"/>
      <c r="B155" s="144"/>
      <c r="C155" s="125"/>
      <c r="D155" s="125" t="s">
        <v>344</v>
      </c>
    </row>
    <row r="156" spans="1:4" ht="47.25">
      <c r="A156" s="144"/>
      <c r="B156" s="144"/>
      <c r="C156" s="125" t="s">
        <v>336</v>
      </c>
      <c r="D156" s="125" t="s">
        <v>345</v>
      </c>
    </row>
    <row r="157" spans="1:4" ht="15.75">
      <c r="A157" s="144"/>
      <c r="B157" s="144"/>
      <c r="C157" s="125"/>
      <c r="D157" s="125"/>
    </row>
    <row r="158" spans="1:4" ht="15.75">
      <c r="A158" s="144"/>
      <c r="B158" s="144"/>
      <c r="C158" s="125"/>
      <c r="D158" s="125" t="s">
        <v>346</v>
      </c>
    </row>
    <row r="159" spans="1:4" ht="15.75">
      <c r="A159" s="144"/>
      <c r="B159" s="144"/>
      <c r="C159" s="125"/>
      <c r="D159" s="129"/>
    </row>
    <row r="160" spans="1:4" ht="16.5" thickBot="1">
      <c r="A160" s="145"/>
      <c r="B160" s="145"/>
      <c r="C160" s="127" t="s">
        <v>312</v>
      </c>
      <c r="D160" s="128"/>
    </row>
    <row r="161" spans="1:4" ht="111" thickBot="1">
      <c r="A161" s="132" t="s">
        <v>99</v>
      </c>
      <c r="B161" s="127" t="s">
        <v>223</v>
      </c>
      <c r="C161" s="127"/>
      <c r="D161" s="127" t="s">
        <v>347</v>
      </c>
    </row>
    <row r="162" ht="15.75">
      <c r="A162" s="126"/>
    </row>
    <row r="163" ht="15.75">
      <c r="A163" s="126" t="s">
        <v>348</v>
      </c>
    </row>
    <row r="164" ht="16.5" thickBot="1">
      <c r="A164" s="126" t="s">
        <v>349</v>
      </c>
    </row>
    <row r="165" spans="1:5" ht="32.25" thickBot="1">
      <c r="A165" s="134"/>
      <c r="B165" s="135"/>
      <c r="C165" s="135" t="s">
        <v>350</v>
      </c>
      <c r="D165" s="135" t="s">
        <v>214</v>
      </c>
      <c r="E165" s="135" t="s">
        <v>215</v>
      </c>
    </row>
    <row r="166" spans="1:5" ht="16.5" thickBot="1">
      <c r="A166" s="136" t="s">
        <v>264</v>
      </c>
      <c r="B166" s="137">
        <v>2250</v>
      </c>
      <c r="C166" s="138" t="s">
        <v>351</v>
      </c>
      <c r="D166" s="138" t="s">
        <v>352</v>
      </c>
      <c r="E166" s="138" t="s">
        <v>353</v>
      </c>
    </row>
    <row r="167" spans="1:5" ht="32.25" thickBot="1">
      <c r="A167" s="136" t="s">
        <v>263</v>
      </c>
      <c r="B167" s="137">
        <v>250</v>
      </c>
      <c r="C167" s="138" t="s">
        <v>354</v>
      </c>
      <c r="D167" s="138" t="s">
        <v>355</v>
      </c>
      <c r="E167" s="138" t="s">
        <v>356</v>
      </c>
    </row>
    <row r="168" spans="1:5" ht="16.5" thickBot="1">
      <c r="A168" s="136" t="s">
        <v>357</v>
      </c>
      <c r="B168" s="137">
        <v>1500</v>
      </c>
      <c r="C168" s="138" t="s">
        <v>358</v>
      </c>
      <c r="D168" s="138" t="s">
        <v>359</v>
      </c>
      <c r="E168" s="138"/>
    </row>
    <row r="169" spans="1:5" ht="16.5" thickBot="1">
      <c r="A169" s="136" t="s">
        <v>334</v>
      </c>
      <c r="B169" s="146">
        <v>500</v>
      </c>
      <c r="C169" s="138"/>
      <c r="D169" s="138"/>
      <c r="E169" s="139">
        <v>39874</v>
      </c>
    </row>
    <row r="170" spans="1:5" ht="16.5" thickBot="1">
      <c r="A170" s="136" t="s">
        <v>342</v>
      </c>
      <c r="B170" s="147"/>
      <c r="C170" s="138"/>
      <c r="D170" s="138"/>
      <c r="E170" s="139">
        <v>39873</v>
      </c>
    </row>
    <row r="171" ht="15.75">
      <c r="A171" s="126"/>
    </row>
    <row r="172" spans="1:5" ht="15.75">
      <c r="A172" s="126" t="s">
        <v>360</v>
      </c>
      <c r="D172" s="126" t="s">
        <v>361</v>
      </c>
      <c r="E172" s="126" t="s">
        <v>362</v>
      </c>
    </row>
    <row r="173" spans="1:2" ht="15.75">
      <c r="A173" s="140" t="s">
        <v>363</v>
      </c>
      <c r="B173" s="140" t="s">
        <v>364</v>
      </c>
    </row>
    <row r="174" spans="4:6" ht="15.75">
      <c r="D174" s="126" t="s">
        <v>365</v>
      </c>
      <c r="F174" s="126" t="s">
        <v>366</v>
      </c>
    </row>
    <row r="175" spans="4:5" ht="15.75">
      <c r="D175" s="126" t="s">
        <v>367</v>
      </c>
      <c r="E175" s="126" t="s">
        <v>368</v>
      </c>
    </row>
    <row r="176" ht="15.75">
      <c r="F176" s="126" t="s">
        <v>369</v>
      </c>
    </row>
    <row r="177" ht="15.75">
      <c r="A177" s="126"/>
    </row>
    <row r="178" spans="1:5" ht="15.75">
      <c r="A178" s="126" t="s">
        <v>370</v>
      </c>
      <c r="B178" s="126" t="s">
        <v>363</v>
      </c>
      <c r="C178" s="126">
        <v>158.2</v>
      </c>
      <c r="E178" s="126" t="s">
        <v>371</v>
      </c>
    </row>
    <row r="179" spans="4:8" ht="15.75">
      <c r="D179" s="126" t="s">
        <v>365</v>
      </c>
      <c r="F179" s="126">
        <v>30.77</v>
      </c>
      <c r="H179" s="126" t="s">
        <v>372</v>
      </c>
    </row>
    <row r="180" spans="4:7" ht="15.75">
      <c r="D180" s="126" t="s">
        <v>367</v>
      </c>
      <c r="E180" s="126">
        <v>61.03</v>
      </c>
      <c r="G180" s="126" t="s">
        <v>373</v>
      </c>
    </row>
    <row r="181" spans="1:4" ht="15.75">
      <c r="A181" s="126" t="s">
        <v>374</v>
      </c>
      <c r="B181" s="126" t="s">
        <v>363</v>
      </c>
      <c r="C181" s="126" t="s">
        <v>375</v>
      </c>
      <c r="D181" s="126" t="s">
        <v>376</v>
      </c>
    </row>
    <row r="182" ht="15.75">
      <c r="A182" s="141" t="s">
        <v>377</v>
      </c>
    </row>
    <row r="183" ht="15.75">
      <c r="A183" s="141" t="s">
        <v>378</v>
      </c>
    </row>
    <row r="184" spans="4:8" ht="15.75">
      <c r="D184" s="126" t="s">
        <v>365</v>
      </c>
      <c r="F184" s="126">
        <v>87.88</v>
      </c>
      <c r="H184" s="126" t="s">
        <v>379</v>
      </c>
    </row>
    <row r="185" spans="1:6" ht="15.75">
      <c r="A185" s="126" t="s">
        <v>367</v>
      </c>
      <c r="C185" s="126" t="s">
        <v>380</v>
      </c>
      <c r="E185" s="126" t="s">
        <v>381</v>
      </c>
      <c r="F185" s="126" t="s">
        <v>382</v>
      </c>
    </row>
    <row r="186" spans="4:7" ht="15.75">
      <c r="D186" s="126" t="s">
        <v>383</v>
      </c>
      <c r="F186" s="126" t="s">
        <v>384</v>
      </c>
      <c r="G186" s="126" t="s">
        <v>385</v>
      </c>
    </row>
    <row r="187" ht="16.5" thickBot="1">
      <c r="A187" s="126" t="s">
        <v>386</v>
      </c>
    </row>
    <row r="188" spans="1:4" ht="16.5" thickBot="1">
      <c r="A188" s="148" t="s">
        <v>387</v>
      </c>
      <c r="B188" s="149"/>
      <c r="C188" s="149"/>
      <c r="D188" s="150"/>
    </row>
    <row r="189" spans="1:4" ht="16.5" thickBot="1">
      <c r="A189" s="136"/>
      <c r="B189" s="138" t="s">
        <v>388</v>
      </c>
      <c r="C189" s="138" t="s">
        <v>389</v>
      </c>
      <c r="D189" s="138" t="s">
        <v>390</v>
      </c>
    </row>
    <row r="190" spans="1:4" ht="16.5" thickBot="1">
      <c r="A190" s="136" t="s">
        <v>91</v>
      </c>
      <c r="B190" s="138" t="s">
        <v>39</v>
      </c>
      <c r="C190" s="138" t="s">
        <v>391</v>
      </c>
      <c r="D190" s="138" t="s">
        <v>391</v>
      </c>
    </row>
    <row r="191" spans="1:4" ht="16.5" thickBot="1">
      <c r="A191" s="136" t="s">
        <v>93</v>
      </c>
      <c r="B191" s="138" t="s">
        <v>392</v>
      </c>
      <c r="C191" s="138" t="s">
        <v>392</v>
      </c>
      <c r="D191" s="138" t="s">
        <v>391</v>
      </c>
    </row>
    <row r="192" spans="1:4" ht="16.5" thickBot="1">
      <c r="A192" s="136" t="s">
        <v>94</v>
      </c>
      <c r="B192" s="138" t="s">
        <v>392</v>
      </c>
      <c r="C192" s="138" t="s">
        <v>392</v>
      </c>
      <c r="D192" s="138" t="s">
        <v>391</v>
      </c>
    </row>
    <row r="193" spans="1:4" ht="16.5" thickBot="1">
      <c r="A193" s="136" t="s">
        <v>393</v>
      </c>
      <c r="B193" s="138" t="s">
        <v>392</v>
      </c>
      <c r="C193" s="138" t="s">
        <v>392</v>
      </c>
      <c r="D193" s="138" t="s">
        <v>392</v>
      </c>
    </row>
    <row r="194" spans="1:4" ht="16.5" thickBot="1">
      <c r="A194" s="136" t="s">
        <v>99</v>
      </c>
      <c r="B194" s="138" t="s">
        <v>392</v>
      </c>
      <c r="C194" s="138" t="s">
        <v>394</v>
      </c>
      <c r="D194" s="138" t="s">
        <v>392</v>
      </c>
    </row>
    <row r="195" spans="1:4" ht="16.5" thickBot="1">
      <c r="A195" s="136" t="s">
        <v>395</v>
      </c>
      <c r="B195" s="138" t="s">
        <v>394</v>
      </c>
      <c r="C195" s="138" t="s">
        <v>394</v>
      </c>
      <c r="D195" s="138" t="s">
        <v>392</v>
      </c>
    </row>
    <row r="196" ht="15.75">
      <c r="A196" s="126"/>
    </row>
    <row r="197" ht="15.75">
      <c r="A197" s="126" t="s">
        <v>396</v>
      </c>
    </row>
    <row r="198" ht="15.75">
      <c r="A198" s="126"/>
    </row>
    <row r="199" ht="15.75">
      <c r="A199" s="126" t="s">
        <v>397</v>
      </c>
    </row>
    <row r="200" ht="15.75">
      <c r="A200" s="126"/>
    </row>
    <row r="201" ht="15.75">
      <c r="A201" s="126" t="s">
        <v>398</v>
      </c>
    </row>
    <row r="202" ht="15.75">
      <c r="A202" s="126" t="s">
        <v>399</v>
      </c>
    </row>
    <row r="203" ht="15.75">
      <c r="A203" s="126"/>
    </row>
    <row r="204" ht="15.75">
      <c r="A204" s="126" t="s">
        <v>400</v>
      </c>
    </row>
    <row r="205" ht="15.75">
      <c r="A205" s="126" t="s">
        <v>401</v>
      </c>
    </row>
    <row r="206" ht="15.75">
      <c r="A206" s="126"/>
    </row>
    <row r="207" ht="15.75">
      <c r="A207" s="126" t="s">
        <v>402</v>
      </c>
    </row>
    <row r="208" ht="15.75">
      <c r="A208" s="126" t="s">
        <v>403</v>
      </c>
    </row>
    <row r="209" ht="15.75">
      <c r="A209" s="126"/>
    </row>
    <row r="210" ht="15.75">
      <c r="A210" s="126" t="s">
        <v>404</v>
      </c>
    </row>
    <row r="211" ht="15.75">
      <c r="A211" s="126" t="s">
        <v>405</v>
      </c>
    </row>
    <row r="212" ht="15.75">
      <c r="A212" s="126" t="s">
        <v>406</v>
      </c>
    </row>
    <row r="213" ht="15.75">
      <c r="A213" s="126"/>
    </row>
    <row r="214" ht="15.75">
      <c r="A214" s="126" t="s">
        <v>407</v>
      </c>
    </row>
    <row r="215" ht="15.75">
      <c r="A215" s="126" t="s">
        <v>408</v>
      </c>
    </row>
  </sheetData>
  <sheetProtection/>
  <mergeCells count="30"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A13:A20"/>
    <mergeCell ref="B13:B20"/>
    <mergeCell ref="A21:A27"/>
    <mergeCell ref="B21:B27"/>
    <mergeCell ref="A28:A53"/>
    <mergeCell ref="B28:B53"/>
    <mergeCell ref="A54:A93"/>
    <mergeCell ref="B54:B93"/>
    <mergeCell ref="A94:A114"/>
    <mergeCell ref="A115:A133"/>
    <mergeCell ref="A134:A144"/>
    <mergeCell ref="B134:B144"/>
    <mergeCell ref="A145:A152"/>
    <mergeCell ref="B145:B152"/>
    <mergeCell ref="A153:A160"/>
    <mergeCell ref="B153:B160"/>
    <mergeCell ref="B169:B170"/>
    <mergeCell ref="A188:D188"/>
  </mergeCells>
  <hyperlinks>
    <hyperlink ref="D30" r:id="rId1" display="mailto:Buli-Tipp@web.de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1" sqref="A1"/>
    </sheetView>
  </sheetViews>
  <sheetFormatPr defaultColWidth="5.83203125" defaultRowHeight="12.75"/>
  <cols>
    <col min="1" max="1" width="3.66015625" style="118" customWidth="1"/>
    <col min="2" max="2" width="14" style="118" customWidth="1"/>
    <col min="3" max="3" width="4.16015625" style="118" customWidth="1"/>
    <col min="4" max="4" width="7.66015625" style="118" customWidth="1"/>
    <col min="5" max="5" width="5.83203125" style="118" customWidth="1"/>
    <col min="6" max="6" width="3.66015625" style="118" customWidth="1"/>
    <col min="7" max="7" width="14" style="118" customWidth="1"/>
    <col min="8" max="8" width="3.16015625" style="118" customWidth="1"/>
    <col min="9" max="9" width="6.66015625" style="118" customWidth="1"/>
    <col min="10" max="10" width="5.83203125" style="118" customWidth="1"/>
    <col min="11" max="11" width="3.16015625" style="118" customWidth="1"/>
    <col min="12" max="12" width="14" style="118" customWidth="1"/>
    <col min="13" max="13" width="4.16015625" style="118" customWidth="1"/>
    <col min="14" max="14" width="6.66015625" style="118" customWidth="1"/>
    <col min="15" max="16" width="5.83203125" style="118" customWidth="1"/>
    <col min="17" max="17" width="3.16015625" style="118" customWidth="1"/>
    <col min="18" max="18" width="14" style="118" customWidth="1"/>
    <col min="19" max="19" width="4.16015625" style="118" customWidth="1"/>
    <col min="20" max="20" width="7.66015625" style="118" customWidth="1"/>
    <col min="21" max="16384" width="5.83203125" style="118" customWidth="1"/>
  </cols>
  <sheetData>
    <row r="1" spans="1:20" ht="12.75">
      <c r="A1" s="116" t="s">
        <v>213</v>
      </c>
      <c r="B1" s="116"/>
      <c r="C1" s="116"/>
      <c r="D1" s="116"/>
      <c r="E1" s="116"/>
      <c r="F1" s="116"/>
      <c r="G1" s="116" t="s">
        <v>214</v>
      </c>
      <c r="H1" s="116"/>
      <c r="I1" s="116"/>
      <c r="J1" s="116"/>
      <c r="K1" s="116" t="s">
        <v>215</v>
      </c>
      <c r="L1" s="116"/>
      <c r="M1" s="116"/>
      <c r="N1" s="116"/>
      <c r="O1" s="117"/>
      <c r="Q1" s="116" t="s">
        <v>194</v>
      </c>
      <c r="R1" s="116"/>
      <c r="S1" s="116"/>
      <c r="T1" s="116"/>
    </row>
    <row r="2" spans="1:20" ht="12.75">
      <c r="A2" s="119" t="s">
        <v>91</v>
      </c>
      <c r="B2" s="119" t="s">
        <v>36</v>
      </c>
      <c r="C2" s="119">
        <v>259</v>
      </c>
      <c r="D2" s="120">
        <v>574.3497732300664</v>
      </c>
      <c r="E2" s="119"/>
      <c r="F2" s="119" t="s">
        <v>91</v>
      </c>
      <c r="G2" s="118" t="s">
        <v>35</v>
      </c>
      <c r="H2" s="118">
        <v>64</v>
      </c>
      <c r="I2" s="121">
        <v>158.40045595213923</v>
      </c>
      <c r="J2" s="119"/>
      <c r="K2" s="119">
        <v>1</v>
      </c>
      <c r="L2" s="119" t="s">
        <v>25</v>
      </c>
      <c r="M2" s="119">
        <v>167</v>
      </c>
      <c r="N2" s="120">
        <v>382.33278453452425</v>
      </c>
      <c r="O2" s="119"/>
      <c r="Q2" s="119">
        <v>1</v>
      </c>
      <c r="R2" s="119" t="s">
        <v>33</v>
      </c>
      <c r="S2" s="119">
        <v>474</v>
      </c>
      <c r="T2" s="120">
        <v>1013.2639419435591</v>
      </c>
    </row>
    <row r="3" spans="1:20" ht="12.75">
      <c r="A3" s="119" t="s">
        <v>93</v>
      </c>
      <c r="B3" s="119" t="s">
        <v>33</v>
      </c>
      <c r="C3" s="119">
        <v>256</v>
      </c>
      <c r="D3" s="120">
        <v>537.5746395129202</v>
      </c>
      <c r="E3" s="119"/>
      <c r="F3" s="119" t="s">
        <v>93</v>
      </c>
      <c r="G3" s="118" t="s">
        <v>75</v>
      </c>
      <c r="H3" s="118">
        <v>62</v>
      </c>
      <c r="I3" s="121">
        <v>115.84712914388723</v>
      </c>
      <c r="J3" s="119"/>
      <c r="K3" s="119">
        <v>2</v>
      </c>
      <c r="L3" s="119" t="s">
        <v>33</v>
      </c>
      <c r="M3" s="119">
        <v>166</v>
      </c>
      <c r="N3" s="120">
        <v>378.49768741517806</v>
      </c>
      <c r="O3" s="119"/>
      <c r="Q3" s="119">
        <v>2</v>
      </c>
      <c r="R3" s="119" t="s">
        <v>36</v>
      </c>
      <c r="S3" s="119">
        <v>455</v>
      </c>
      <c r="T3" s="120">
        <v>1015.8469702971694</v>
      </c>
    </row>
    <row r="4" spans="1:20" ht="12.75">
      <c r="A4" s="119" t="s">
        <v>94</v>
      </c>
      <c r="B4" s="119" t="s">
        <v>20</v>
      </c>
      <c r="C4" s="119">
        <v>251</v>
      </c>
      <c r="D4" s="120">
        <v>754.7917024097139</v>
      </c>
      <c r="E4" s="119"/>
      <c r="F4" s="119" t="s">
        <v>94</v>
      </c>
      <c r="G4" s="118" t="s">
        <v>28</v>
      </c>
      <c r="H4" s="118">
        <v>60</v>
      </c>
      <c r="I4" s="121">
        <v>119.08958484756306</v>
      </c>
      <c r="J4" s="119"/>
      <c r="K4" s="119">
        <v>3</v>
      </c>
      <c r="L4" s="119" t="s">
        <v>14</v>
      </c>
      <c r="M4" s="119">
        <v>160</v>
      </c>
      <c r="N4" s="120">
        <v>360.70749527930775</v>
      </c>
      <c r="O4" s="119"/>
      <c r="Q4" s="119">
        <v>3</v>
      </c>
      <c r="R4" s="119" t="s">
        <v>25</v>
      </c>
      <c r="S4" s="119">
        <v>450</v>
      </c>
      <c r="T4" s="120">
        <v>1086.4596009547936</v>
      </c>
    </row>
    <row r="5" spans="1:20" ht="12.75">
      <c r="A5" s="119" t="s">
        <v>95</v>
      </c>
      <c r="B5" s="119" t="s">
        <v>37</v>
      </c>
      <c r="C5" s="119">
        <v>247</v>
      </c>
      <c r="D5" s="120">
        <v>603.838341766579</v>
      </c>
      <c r="E5" s="119"/>
      <c r="F5" s="119" t="s">
        <v>95</v>
      </c>
      <c r="G5" s="118" t="s">
        <v>26</v>
      </c>
      <c r="H5" s="118">
        <v>59</v>
      </c>
      <c r="I5" s="121">
        <v>209.23975174568008</v>
      </c>
      <c r="J5" s="119"/>
      <c r="K5" s="119">
        <v>4</v>
      </c>
      <c r="L5" s="119" t="s">
        <v>52</v>
      </c>
      <c r="M5" s="119">
        <v>159</v>
      </c>
      <c r="N5" s="120">
        <v>322.2241884037263</v>
      </c>
      <c r="O5" s="119"/>
      <c r="Q5" s="119">
        <v>4</v>
      </c>
      <c r="R5" s="119" t="s">
        <v>27</v>
      </c>
      <c r="S5" s="119">
        <v>447</v>
      </c>
      <c r="T5" s="120">
        <v>1106.418439260291</v>
      </c>
    </row>
    <row r="6" spans="1:20" ht="12.75">
      <c r="A6" s="119" t="s">
        <v>96</v>
      </c>
      <c r="B6" s="119" t="s">
        <v>27</v>
      </c>
      <c r="C6" s="119">
        <v>246</v>
      </c>
      <c r="D6" s="120">
        <v>634.4345935069188</v>
      </c>
      <c r="E6" s="119"/>
      <c r="F6" s="119" t="s">
        <v>96</v>
      </c>
      <c r="G6" s="118" t="s">
        <v>36</v>
      </c>
      <c r="H6" s="118">
        <v>59</v>
      </c>
      <c r="I6" s="121">
        <v>108.21522717472763</v>
      </c>
      <c r="J6" s="119"/>
      <c r="K6" s="119">
        <v>5</v>
      </c>
      <c r="L6" s="119" t="s">
        <v>54</v>
      </c>
      <c r="M6" s="119">
        <v>156</v>
      </c>
      <c r="N6" s="120">
        <v>444.6673376168937</v>
      </c>
      <c r="O6" s="119"/>
      <c r="Q6" s="119">
        <v>5</v>
      </c>
      <c r="R6" s="119" t="s">
        <v>14</v>
      </c>
      <c r="S6" s="119">
        <v>447</v>
      </c>
      <c r="T6" s="120">
        <v>1012.7393716477048</v>
      </c>
    </row>
    <row r="7" spans="1:20" ht="12.75">
      <c r="A7" s="119" t="s">
        <v>97</v>
      </c>
      <c r="B7" s="119" t="s">
        <v>11</v>
      </c>
      <c r="C7" s="119">
        <v>246</v>
      </c>
      <c r="D7" s="120">
        <v>539.9222767673348</v>
      </c>
      <c r="E7" s="119"/>
      <c r="F7" s="119" t="s">
        <v>97</v>
      </c>
      <c r="G7" s="118" t="s">
        <v>25</v>
      </c>
      <c r="H7" s="118">
        <v>58</v>
      </c>
      <c r="I7" s="121">
        <v>236.48866375805892</v>
      </c>
      <c r="J7" s="119"/>
      <c r="K7" s="119">
        <v>6</v>
      </c>
      <c r="L7" s="119" t="s">
        <v>21</v>
      </c>
      <c r="M7" s="119">
        <v>155</v>
      </c>
      <c r="N7" s="120">
        <v>329.80908384920104</v>
      </c>
      <c r="O7" s="119"/>
      <c r="Q7" s="119">
        <v>6</v>
      </c>
      <c r="R7" s="119" t="s">
        <v>37</v>
      </c>
      <c r="S7" s="119">
        <v>444</v>
      </c>
      <c r="T7" s="120">
        <v>1008.1846073316062</v>
      </c>
    </row>
    <row r="8" spans="1:20" ht="12.75">
      <c r="A8" s="119" t="s">
        <v>98</v>
      </c>
      <c r="B8" s="119" t="s">
        <v>51</v>
      </c>
      <c r="C8" s="119">
        <v>244</v>
      </c>
      <c r="D8" s="120">
        <v>894.0178598705527</v>
      </c>
      <c r="E8" s="119"/>
      <c r="F8" s="119" t="s">
        <v>98</v>
      </c>
      <c r="G8" s="118" t="s">
        <v>49</v>
      </c>
      <c r="H8" s="118">
        <v>58</v>
      </c>
      <c r="I8" s="121">
        <v>108.96754269145897</v>
      </c>
      <c r="J8" s="119"/>
      <c r="K8" s="119">
        <v>7</v>
      </c>
      <c r="L8" s="119" t="s">
        <v>39</v>
      </c>
      <c r="M8" s="119">
        <v>152</v>
      </c>
      <c r="N8" s="120">
        <v>424.12531534183773</v>
      </c>
      <c r="O8" s="119"/>
      <c r="Q8" s="119">
        <v>7</v>
      </c>
      <c r="R8" s="119" t="s">
        <v>21</v>
      </c>
      <c r="S8" s="119">
        <v>443</v>
      </c>
      <c r="T8" s="120">
        <v>865.659541160366</v>
      </c>
    </row>
    <row r="9" spans="1:20" ht="12.75">
      <c r="A9" s="119" t="s">
        <v>99</v>
      </c>
      <c r="B9" s="119" t="s">
        <v>23</v>
      </c>
      <c r="C9" s="119">
        <v>243</v>
      </c>
      <c r="D9" s="120">
        <v>642.5776767256309</v>
      </c>
      <c r="E9" s="119"/>
      <c r="F9" s="119" t="s">
        <v>99</v>
      </c>
      <c r="G9" s="118" t="s">
        <v>18</v>
      </c>
      <c r="H9" s="118">
        <v>57</v>
      </c>
      <c r="I9" s="121">
        <v>144.04747672725472</v>
      </c>
      <c r="J9" s="119"/>
      <c r="K9" s="119">
        <v>8</v>
      </c>
      <c r="L9" s="119" t="s">
        <v>22</v>
      </c>
      <c r="M9" s="119">
        <v>152</v>
      </c>
      <c r="N9" s="120">
        <v>376.8308888909983</v>
      </c>
      <c r="O9" s="119"/>
      <c r="Q9" s="119">
        <v>8</v>
      </c>
      <c r="R9" s="119" t="s">
        <v>11</v>
      </c>
      <c r="S9" s="119">
        <v>438</v>
      </c>
      <c r="T9" s="120">
        <v>952.501431472718</v>
      </c>
    </row>
    <row r="10" spans="1:20" ht="12.75">
      <c r="A10" s="119" t="s">
        <v>100</v>
      </c>
      <c r="B10" s="119" t="s">
        <v>3</v>
      </c>
      <c r="C10" s="119">
        <v>241</v>
      </c>
      <c r="D10" s="120">
        <v>582.6812155165701</v>
      </c>
      <c r="E10" s="119"/>
      <c r="F10" s="119" t="s">
        <v>100</v>
      </c>
      <c r="G10" s="118" t="s">
        <v>10</v>
      </c>
      <c r="H10" s="118">
        <v>57</v>
      </c>
      <c r="I10" s="121">
        <v>109.01459669497575</v>
      </c>
      <c r="J10" s="119"/>
      <c r="K10" s="119">
        <v>9</v>
      </c>
      <c r="L10" s="119" t="s">
        <v>27</v>
      </c>
      <c r="M10" s="119">
        <v>151</v>
      </c>
      <c r="N10" s="120">
        <v>368.90193261140877</v>
      </c>
      <c r="O10" s="119"/>
      <c r="Q10" s="119">
        <v>9</v>
      </c>
      <c r="R10" s="119" t="s">
        <v>64</v>
      </c>
      <c r="S10" s="119">
        <v>436</v>
      </c>
      <c r="T10" s="120">
        <v>859.8231970934903</v>
      </c>
    </row>
    <row r="11" spans="1:20" ht="12.75">
      <c r="A11" s="119" t="s">
        <v>101</v>
      </c>
      <c r="B11" s="119" t="s">
        <v>65</v>
      </c>
      <c r="C11" s="119">
        <v>241</v>
      </c>
      <c r="D11" s="120">
        <v>581.0377256505825</v>
      </c>
      <c r="E11" s="119"/>
      <c r="F11" s="119" t="s">
        <v>101</v>
      </c>
      <c r="G11" s="118" t="s">
        <v>46</v>
      </c>
      <c r="H11" s="118">
        <v>56</v>
      </c>
      <c r="I11" s="121">
        <v>209.8541646626976</v>
      </c>
      <c r="J11" s="119"/>
      <c r="K11" s="119">
        <v>10</v>
      </c>
      <c r="L11" s="119" t="s">
        <v>43</v>
      </c>
      <c r="M11" s="119">
        <v>149</v>
      </c>
      <c r="N11" s="120">
        <v>410.96191835677774</v>
      </c>
      <c r="O11" s="119"/>
      <c r="Q11" s="119">
        <v>10</v>
      </c>
      <c r="R11" s="119" t="s">
        <v>65</v>
      </c>
      <c r="S11" s="119">
        <v>435</v>
      </c>
      <c r="T11" s="120">
        <v>996.1934208981787</v>
      </c>
    </row>
    <row r="12" spans="1:20" ht="12.75">
      <c r="A12" s="119" t="s">
        <v>150</v>
      </c>
      <c r="B12" s="119" t="s">
        <v>16</v>
      </c>
      <c r="C12" s="119">
        <v>240</v>
      </c>
      <c r="D12" s="120">
        <v>1016.9150608904581</v>
      </c>
      <c r="E12" s="119"/>
      <c r="F12" s="119" t="s">
        <v>150</v>
      </c>
      <c r="G12" s="118" t="s">
        <v>67</v>
      </c>
      <c r="H12" s="118">
        <v>56</v>
      </c>
      <c r="I12" s="121">
        <v>131.1605505780234</v>
      </c>
      <c r="J12" s="119"/>
      <c r="K12" s="119">
        <v>11</v>
      </c>
      <c r="L12" s="119" t="s">
        <v>24</v>
      </c>
      <c r="M12" s="119">
        <v>149</v>
      </c>
      <c r="N12" s="120">
        <v>361.9911189028339</v>
      </c>
      <c r="O12" s="119"/>
      <c r="Q12" s="119">
        <v>11</v>
      </c>
      <c r="R12" s="119" t="s">
        <v>54</v>
      </c>
      <c r="S12" s="119">
        <v>433</v>
      </c>
      <c r="T12" s="120">
        <v>1181.634041673442</v>
      </c>
    </row>
    <row r="13" spans="1:20" ht="12.75">
      <c r="A13" s="119" t="s">
        <v>151</v>
      </c>
      <c r="B13" s="119" t="s">
        <v>17</v>
      </c>
      <c r="C13" s="119">
        <v>239</v>
      </c>
      <c r="D13" s="120">
        <v>822.9793467591744</v>
      </c>
      <c r="E13" s="119"/>
      <c r="F13" s="119" t="s">
        <v>151</v>
      </c>
      <c r="G13" s="118" t="s">
        <v>54</v>
      </c>
      <c r="H13" s="118">
        <v>56</v>
      </c>
      <c r="I13" s="121">
        <v>129.34572217277562</v>
      </c>
      <c r="J13" s="119"/>
      <c r="K13" s="119">
        <v>12</v>
      </c>
      <c r="L13" s="119" t="s">
        <v>64</v>
      </c>
      <c r="M13" s="119">
        <v>149</v>
      </c>
      <c r="N13" s="120">
        <v>325.7573800166667</v>
      </c>
      <c r="O13" s="119"/>
      <c r="Q13" s="119">
        <v>12</v>
      </c>
      <c r="R13" s="119" t="s">
        <v>45</v>
      </c>
      <c r="S13" s="119">
        <v>433</v>
      </c>
      <c r="T13" s="120">
        <v>982.0324044945946</v>
      </c>
    </row>
    <row r="14" spans="1:20" ht="12.75">
      <c r="A14" s="119" t="s">
        <v>152</v>
      </c>
      <c r="B14" s="119" t="s">
        <v>5</v>
      </c>
      <c r="C14" s="119">
        <v>239</v>
      </c>
      <c r="D14" s="120">
        <v>546.273372431832</v>
      </c>
      <c r="E14" s="119"/>
      <c r="F14" s="119" t="s">
        <v>152</v>
      </c>
      <c r="G14" s="118" t="s">
        <v>5</v>
      </c>
      <c r="H14" s="118">
        <v>56</v>
      </c>
      <c r="I14" s="121">
        <v>112.06962000042049</v>
      </c>
      <c r="J14" s="119"/>
      <c r="K14" s="119">
        <v>13</v>
      </c>
      <c r="L14" s="119" t="s">
        <v>65</v>
      </c>
      <c r="M14" s="119">
        <v>149</v>
      </c>
      <c r="N14" s="120">
        <v>319.9518559767221</v>
      </c>
      <c r="O14" s="119"/>
      <c r="Q14" s="119">
        <v>13</v>
      </c>
      <c r="R14" s="119" t="s">
        <v>20</v>
      </c>
      <c r="S14" s="119">
        <v>432</v>
      </c>
      <c r="T14" s="120">
        <v>1419.538929802976</v>
      </c>
    </row>
    <row r="15" spans="1:20" ht="12.75">
      <c r="A15" s="119" t="s">
        <v>153</v>
      </c>
      <c r="B15" s="119" t="s">
        <v>102</v>
      </c>
      <c r="C15" s="119">
        <v>238</v>
      </c>
      <c r="D15" s="120">
        <v>699.4534238863764</v>
      </c>
      <c r="E15" s="119"/>
      <c r="F15" s="119" t="s">
        <v>153</v>
      </c>
      <c r="G15" s="118" t="s">
        <v>21</v>
      </c>
      <c r="H15" s="118">
        <v>55</v>
      </c>
      <c r="I15" s="121">
        <v>99.50424410016002</v>
      </c>
      <c r="J15" s="119"/>
      <c r="K15" s="119">
        <v>14</v>
      </c>
      <c r="L15" s="119" t="s">
        <v>45</v>
      </c>
      <c r="M15" s="119">
        <v>148</v>
      </c>
      <c r="N15" s="120">
        <v>318.4306507380111</v>
      </c>
      <c r="O15" s="119"/>
      <c r="Q15" s="119">
        <v>14</v>
      </c>
      <c r="R15" s="119" t="s">
        <v>28</v>
      </c>
      <c r="S15" s="119">
        <v>428</v>
      </c>
      <c r="T15" s="120">
        <v>1033.3460954877467</v>
      </c>
    </row>
    <row r="16" spans="1:20" ht="12.75">
      <c r="A16" s="119" t="s">
        <v>154</v>
      </c>
      <c r="B16" s="119" t="s">
        <v>64</v>
      </c>
      <c r="C16" s="119">
        <v>238</v>
      </c>
      <c r="D16" s="120">
        <v>443.2431675191052</v>
      </c>
      <c r="E16" s="119"/>
      <c r="F16" s="119" t="s">
        <v>154</v>
      </c>
      <c r="G16" s="118" t="s">
        <v>11</v>
      </c>
      <c r="H16" s="118">
        <v>53</v>
      </c>
      <c r="I16" s="121">
        <v>132.61443810504312</v>
      </c>
      <c r="J16" s="119"/>
      <c r="K16" s="119">
        <v>15</v>
      </c>
      <c r="L16" s="119" t="s">
        <v>4</v>
      </c>
      <c r="M16" s="119">
        <v>148</v>
      </c>
      <c r="N16" s="120">
        <v>313.31553098615336</v>
      </c>
      <c r="O16" s="119"/>
      <c r="Q16" s="119">
        <v>15</v>
      </c>
      <c r="R16" s="119" t="s">
        <v>35</v>
      </c>
      <c r="S16" s="119">
        <v>427</v>
      </c>
      <c r="T16" s="120">
        <v>1186.0696820076496</v>
      </c>
    </row>
    <row r="17" spans="1:20" ht="12.75">
      <c r="A17" s="119" t="s">
        <v>155</v>
      </c>
      <c r="B17" s="119" t="s">
        <v>45</v>
      </c>
      <c r="C17" s="119">
        <v>236</v>
      </c>
      <c r="D17" s="120">
        <v>451.21426666556096</v>
      </c>
      <c r="E17" s="119"/>
      <c r="F17" s="119" t="s">
        <v>155</v>
      </c>
      <c r="G17" s="118" t="s">
        <v>102</v>
      </c>
      <c r="H17" s="118">
        <v>53</v>
      </c>
      <c r="I17" s="121">
        <v>121.42510632256834</v>
      </c>
      <c r="J17" s="119"/>
      <c r="K17" s="119">
        <v>16</v>
      </c>
      <c r="L17" s="119" t="s">
        <v>37</v>
      </c>
      <c r="M17" s="119">
        <v>147</v>
      </c>
      <c r="N17" s="120">
        <v>311.0261437101272</v>
      </c>
      <c r="O17" s="119"/>
      <c r="Q17" s="119">
        <v>16</v>
      </c>
      <c r="R17" s="119" t="s">
        <v>102</v>
      </c>
      <c r="S17" s="119">
        <v>425</v>
      </c>
      <c r="T17" s="120">
        <v>1285.5663776044578</v>
      </c>
    </row>
    <row r="18" spans="1:20" ht="12.75">
      <c r="A18" s="119" t="s">
        <v>156</v>
      </c>
      <c r="B18" s="119" t="s">
        <v>28</v>
      </c>
      <c r="C18" s="119">
        <v>234</v>
      </c>
      <c r="D18" s="120">
        <v>655.0201781633099</v>
      </c>
      <c r="E18" s="119"/>
      <c r="F18" s="119" t="s">
        <v>156</v>
      </c>
      <c r="G18" s="118" t="s">
        <v>14</v>
      </c>
      <c r="H18" s="118">
        <v>53</v>
      </c>
      <c r="I18" s="121">
        <v>119.67215483119341</v>
      </c>
      <c r="J18" s="119"/>
      <c r="K18" s="119">
        <v>17</v>
      </c>
      <c r="L18" s="119" t="s">
        <v>12</v>
      </c>
      <c r="M18" s="119">
        <v>145</v>
      </c>
      <c r="N18" s="120">
        <v>338.33462757305193</v>
      </c>
      <c r="O18" s="119"/>
      <c r="Q18" s="119">
        <v>17</v>
      </c>
      <c r="R18" s="119" t="s">
        <v>24</v>
      </c>
      <c r="S18" s="119">
        <v>425</v>
      </c>
      <c r="T18" s="120">
        <v>1121.8236557180574</v>
      </c>
    </row>
    <row r="19" spans="1:20" ht="12.75">
      <c r="A19" s="119" t="s">
        <v>157</v>
      </c>
      <c r="B19" s="119" t="s">
        <v>14</v>
      </c>
      <c r="C19" s="119">
        <v>234</v>
      </c>
      <c r="D19" s="120">
        <v>532.3597215372037</v>
      </c>
      <c r="E19" s="119"/>
      <c r="F19" s="119" t="s">
        <v>157</v>
      </c>
      <c r="G19" s="118" t="s">
        <v>33</v>
      </c>
      <c r="H19" s="118">
        <v>52</v>
      </c>
      <c r="I19" s="121">
        <v>97.19161501546084</v>
      </c>
      <c r="J19" s="119"/>
      <c r="K19" s="119">
        <v>18</v>
      </c>
      <c r="L19" s="119" t="s">
        <v>15</v>
      </c>
      <c r="M19" s="119">
        <v>141</v>
      </c>
      <c r="N19" s="120">
        <v>328.5190389376416</v>
      </c>
      <c r="O19" s="119"/>
      <c r="Q19" s="119">
        <v>18</v>
      </c>
      <c r="R19" s="119" t="s">
        <v>52</v>
      </c>
      <c r="S19" s="119">
        <v>420</v>
      </c>
      <c r="T19" s="120">
        <v>1121.0605814379387</v>
      </c>
    </row>
    <row r="20" spans="1:20" ht="12.75">
      <c r="A20" s="119" t="s">
        <v>158</v>
      </c>
      <c r="B20" s="119" t="s">
        <v>29</v>
      </c>
      <c r="C20" s="119">
        <v>233</v>
      </c>
      <c r="D20" s="120">
        <v>880.7298384549794</v>
      </c>
      <c r="E20" s="119"/>
      <c r="F20" s="119" t="s">
        <v>158</v>
      </c>
      <c r="G20" s="118" t="s">
        <v>31</v>
      </c>
      <c r="H20" s="118">
        <v>51</v>
      </c>
      <c r="I20" s="121">
        <v>110.45259725317416</v>
      </c>
      <c r="J20" s="119"/>
      <c r="K20" s="119">
        <v>19</v>
      </c>
      <c r="L20" s="119" t="s">
        <v>35</v>
      </c>
      <c r="M20" s="119">
        <v>139</v>
      </c>
      <c r="N20" s="120">
        <v>343.10668658591123</v>
      </c>
      <c r="O20" s="119"/>
      <c r="Q20" s="119">
        <v>19</v>
      </c>
      <c r="R20" s="119" t="s">
        <v>43</v>
      </c>
      <c r="S20" s="119">
        <v>419</v>
      </c>
      <c r="T20" s="120">
        <v>1154.4862043294906</v>
      </c>
    </row>
    <row r="21" spans="1:20" ht="12.75">
      <c r="A21" s="119" t="s">
        <v>159</v>
      </c>
      <c r="B21" s="119" t="s">
        <v>21</v>
      </c>
      <c r="C21" s="119">
        <v>233</v>
      </c>
      <c r="D21" s="120">
        <v>436.34621321100485</v>
      </c>
      <c r="E21" s="119"/>
      <c r="F21" s="119" t="s">
        <v>159</v>
      </c>
      <c r="G21" s="118" t="s">
        <v>27</v>
      </c>
      <c r="H21" s="118">
        <v>50</v>
      </c>
      <c r="I21" s="121">
        <v>103.08191314196357</v>
      </c>
      <c r="J21" s="119"/>
      <c r="K21" s="119">
        <v>20</v>
      </c>
      <c r="L21" s="119" t="s">
        <v>11</v>
      </c>
      <c r="M21" s="119">
        <v>139</v>
      </c>
      <c r="N21" s="120">
        <v>279.9647166003402</v>
      </c>
      <c r="O21" s="119"/>
      <c r="Q21" s="119">
        <v>20</v>
      </c>
      <c r="R21" s="119" t="s">
        <v>4</v>
      </c>
      <c r="S21" s="119">
        <v>417</v>
      </c>
      <c r="T21" s="120">
        <v>965.7178640846479</v>
      </c>
    </row>
    <row r="22" spans="1:20" ht="12.75">
      <c r="A22" s="119" t="s">
        <v>160</v>
      </c>
      <c r="B22" s="119" t="s">
        <v>77</v>
      </c>
      <c r="C22" s="119">
        <v>232</v>
      </c>
      <c r="D22" s="120">
        <v>634.5282627031374</v>
      </c>
      <c r="E22" s="119"/>
      <c r="F22" s="119" t="s">
        <v>160</v>
      </c>
      <c r="G22" s="118" t="s">
        <v>41</v>
      </c>
      <c r="H22" s="118">
        <v>50</v>
      </c>
      <c r="I22" s="121">
        <v>94.85597775079275</v>
      </c>
      <c r="J22" s="119"/>
      <c r="K22" s="119">
        <v>21</v>
      </c>
      <c r="L22" s="119" t="s">
        <v>38</v>
      </c>
      <c r="M22" s="119">
        <v>138</v>
      </c>
      <c r="N22" s="120">
        <v>430.2528174696303</v>
      </c>
      <c r="O22" s="119"/>
      <c r="Q22" s="119">
        <v>21</v>
      </c>
      <c r="R22" s="119" t="s">
        <v>5</v>
      </c>
      <c r="S22" s="119">
        <v>414</v>
      </c>
      <c r="T22" s="120">
        <v>924.0797454453248</v>
      </c>
    </row>
    <row r="23" spans="1:20" ht="12.75">
      <c r="A23" s="119" t="s">
        <v>161</v>
      </c>
      <c r="B23" s="119" t="s">
        <v>52</v>
      </c>
      <c r="C23" s="119">
        <v>231</v>
      </c>
      <c r="D23" s="120">
        <v>748.7882271908861</v>
      </c>
      <c r="E23" s="119"/>
      <c r="F23" s="119" t="s">
        <v>161</v>
      </c>
      <c r="G23" s="118" t="s">
        <v>37</v>
      </c>
      <c r="H23" s="118">
        <v>50</v>
      </c>
      <c r="I23" s="121">
        <v>93.32012185489997</v>
      </c>
      <c r="J23" s="119"/>
      <c r="K23" s="119">
        <v>22</v>
      </c>
      <c r="L23" s="119" t="s">
        <v>36</v>
      </c>
      <c r="M23" s="119">
        <v>137</v>
      </c>
      <c r="N23" s="120">
        <v>333.2819698923754</v>
      </c>
      <c r="O23" s="119"/>
      <c r="Q23" s="119">
        <v>22</v>
      </c>
      <c r="R23" s="119" t="s">
        <v>39</v>
      </c>
      <c r="S23" s="119">
        <v>413</v>
      </c>
      <c r="T23" s="120">
        <v>1124.7469470215888</v>
      </c>
    </row>
    <row r="24" spans="1:20" ht="12.75">
      <c r="A24" s="119" t="s">
        <v>162</v>
      </c>
      <c r="B24" s="119" t="s">
        <v>24</v>
      </c>
      <c r="C24" s="119">
        <v>231</v>
      </c>
      <c r="D24" s="120">
        <v>666.2084809606986</v>
      </c>
      <c r="E24" s="119"/>
      <c r="F24" s="119" t="s">
        <v>162</v>
      </c>
      <c r="G24" s="118" t="s">
        <v>45</v>
      </c>
      <c r="H24" s="118">
        <v>49</v>
      </c>
      <c r="I24" s="121">
        <v>212.38748709102265</v>
      </c>
      <c r="J24" s="119"/>
      <c r="K24" s="119">
        <v>23</v>
      </c>
      <c r="L24" s="119" t="s">
        <v>102</v>
      </c>
      <c r="M24" s="119">
        <v>134</v>
      </c>
      <c r="N24" s="120">
        <v>464.687847395513</v>
      </c>
      <c r="O24" s="119"/>
      <c r="Q24" s="119">
        <v>23</v>
      </c>
      <c r="R24" s="119" t="s">
        <v>18</v>
      </c>
      <c r="S24" s="119">
        <v>412</v>
      </c>
      <c r="T24" s="120">
        <v>1034.6836347907613</v>
      </c>
    </row>
    <row r="25" spans="1:20" ht="12.75">
      <c r="A25" s="119" t="s">
        <v>163</v>
      </c>
      <c r="B25" s="119" t="s">
        <v>49</v>
      </c>
      <c r="C25" s="119">
        <v>227</v>
      </c>
      <c r="D25" s="120">
        <v>917.1588307988881</v>
      </c>
      <c r="E25" s="119"/>
      <c r="F25" s="119" t="s">
        <v>163</v>
      </c>
      <c r="G25" s="118" t="s">
        <v>20</v>
      </c>
      <c r="H25" s="118">
        <v>49</v>
      </c>
      <c r="I25" s="121">
        <v>203.69575222719868</v>
      </c>
      <c r="J25" s="119"/>
      <c r="K25" s="119">
        <v>24</v>
      </c>
      <c r="L25" s="119" t="s">
        <v>28</v>
      </c>
      <c r="M25" s="119">
        <v>134</v>
      </c>
      <c r="N25" s="120">
        <v>259.2363324768737</v>
      </c>
      <c r="O25" s="119"/>
      <c r="Q25" s="119">
        <v>24</v>
      </c>
      <c r="R25" s="119" t="s">
        <v>31</v>
      </c>
      <c r="S25" s="119">
        <v>411</v>
      </c>
      <c r="T25" s="120">
        <v>961.1342068784237</v>
      </c>
    </row>
    <row r="26" spans="1:20" ht="12.75">
      <c r="A26" s="119" t="s">
        <v>164</v>
      </c>
      <c r="B26" s="119" t="s">
        <v>31</v>
      </c>
      <c r="C26" s="119">
        <v>227</v>
      </c>
      <c r="D26" s="120">
        <v>548.1432357144481</v>
      </c>
      <c r="E26" s="119"/>
      <c r="F26" s="119" t="s">
        <v>164</v>
      </c>
      <c r="G26" s="118" t="s">
        <v>64</v>
      </c>
      <c r="H26" s="118">
        <v>49</v>
      </c>
      <c r="I26" s="121">
        <v>90.82264955771852</v>
      </c>
      <c r="J26" s="119"/>
      <c r="K26" s="119">
        <v>25</v>
      </c>
      <c r="L26" s="119" t="s">
        <v>41</v>
      </c>
      <c r="M26" s="119">
        <v>133</v>
      </c>
      <c r="N26" s="120">
        <v>421.0016890205794</v>
      </c>
      <c r="O26" s="119"/>
      <c r="Q26" s="119">
        <v>25</v>
      </c>
      <c r="R26" s="119" t="s">
        <v>23</v>
      </c>
      <c r="S26" s="119">
        <v>409</v>
      </c>
      <c r="T26" s="120">
        <v>1154.0923684904537</v>
      </c>
    </row>
    <row r="27" spans="1:20" ht="12.75">
      <c r="A27" s="119" t="s">
        <v>165</v>
      </c>
      <c r="B27" s="119" t="s">
        <v>4</v>
      </c>
      <c r="C27" s="119">
        <v>226</v>
      </c>
      <c r="D27" s="120">
        <v>571.5627605287407</v>
      </c>
      <c r="E27" s="119"/>
      <c r="F27" s="119" t="s">
        <v>165</v>
      </c>
      <c r="G27" s="118" t="s">
        <v>16</v>
      </c>
      <c r="H27" s="118">
        <v>48</v>
      </c>
      <c r="I27" s="121">
        <v>118.49502771859662</v>
      </c>
      <c r="J27" s="119"/>
      <c r="K27" s="119">
        <v>26</v>
      </c>
      <c r="L27" s="119" t="s">
        <v>31</v>
      </c>
      <c r="M27" s="119">
        <v>133</v>
      </c>
      <c r="N27" s="120">
        <v>302.5383739108014</v>
      </c>
      <c r="O27" s="119"/>
      <c r="Q27" s="119">
        <v>26</v>
      </c>
      <c r="R27" s="119" t="s">
        <v>29</v>
      </c>
      <c r="S27" s="119">
        <v>407</v>
      </c>
      <c r="T27" s="120">
        <v>1355.9019395835937</v>
      </c>
    </row>
    <row r="28" spans="1:20" ht="12.75">
      <c r="A28" s="119" t="s">
        <v>166</v>
      </c>
      <c r="B28" s="119" t="s">
        <v>61</v>
      </c>
      <c r="C28" s="119">
        <v>226</v>
      </c>
      <c r="D28" s="120">
        <v>528.3262481495325</v>
      </c>
      <c r="E28" s="119"/>
      <c r="F28" s="119" t="s">
        <v>166</v>
      </c>
      <c r="G28" s="118" t="s">
        <v>43</v>
      </c>
      <c r="H28" s="118">
        <v>48</v>
      </c>
      <c r="I28" s="121">
        <v>96.38574691600674</v>
      </c>
      <c r="J28" s="119"/>
      <c r="K28" s="119">
        <v>27</v>
      </c>
      <c r="L28" s="119" t="s">
        <v>20</v>
      </c>
      <c r="M28" s="119">
        <v>132</v>
      </c>
      <c r="N28" s="120">
        <v>461.0514751660634</v>
      </c>
      <c r="O28" s="119"/>
      <c r="Q28" s="119">
        <v>27</v>
      </c>
      <c r="R28" s="119" t="s">
        <v>77</v>
      </c>
      <c r="S28" s="119">
        <v>405</v>
      </c>
      <c r="T28" s="120">
        <v>1160.224651008428</v>
      </c>
    </row>
    <row r="29" spans="1:20" ht="12.75">
      <c r="A29" s="119" t="s">
        <v>167</v>
      </c>
      <c r="B29" s="119" t="s">
        <v>18</v>
      </c>
      <c r="C29" s="119">
        <v>225</v>
      </c>
      <c r="D29" s="120">
        <v>579.81617624693</v>
      </c>
      <c r="E29" s="119"/>
      <c r="F29" s="119" t="s">
        <v>167</v>
      </c>
      <c r="G29" s="118" t="s">
        <v>44</v>
      </c>
      <c r="H29" s="118">
        <v>48</v>
      </c>
      <c r="I29" s="121">
        <v>86.17389804169136</v>
      </c>
      <c r="J29" s="119"/>
      <c r="K29" s="119">
        <v>28</v>
      </c>
      <c r="L29" s="119" t="s">
        <v>29</v>
      </c>
      <c r="M29" s="119">
        <v>130</v>
      </c>
      <c r="N29" s="120">
        <v>389.6722983813211</v>
      </c>
      <c r="O29" s="119"/>
      <c r="Q29" s="119">
        <v>28</v>
      </c>
      <c r="R29" s="119" t="s">
        <v>49</v>
      </c>
      <c r="S29" s="119">
        <v>404</v>
      </c>
      <c r="T29" s="120">
        <v>1294.9093750585166</v>
      </c>
    </row>
    <row r="30" spans="1:20" ht="12.75">
      <c r="A30" s="119" t="s">
        <v>168</v>
      </c>
      <c r="B30" s="119" t="s">
        <v>25</v>
      </c>
      <c r="C30" s="119">
        <v>225</v>
      </c>
      <c r="D30" s="120">
        <v>467.6381526622105</v>
      </c>
      <c r="E30" s="119"/>
      <c r="F30" s="119" t="s">
        <v>168</v>
      </c>
      <c r="G30" s="118" t="s">
        <v>17</v>
      </c>
      <c r="H30" s="118">
        <v>47</v>
      </c>
      <c r="I30" s="121">
        <v>187.04967720143108</v>
      </c>
      <c r="J30" s="119"/>
      <c r="K30" s="119">
        <v>29</v>
      </c>
      <c r="L30" s="119" t="s">
        <v>18</v>
      </c>
      <c r="M30" s="119">
        <v>130</v>
      </c>
      <c r="N30" s="120">
        <v>310.81998181657644</v>
      </c>
      <c r="O30" s="119"/>
      <c r="Q30" s="119">
        <v>29</v>
      </c>
      <c r="R30" s="119" t="s">
        <v>67</v>
      </c>
      <c r="S30" s="119">
        <v>404</v>
      </c>
      <c r="T30" s="120">
        <v>1039.4347876608333</v>
      </c>
    </row>
    <row r="31" spans="1:20" ht="12.75">
      <c r="A31" s="119" t="s">
        <v>169</v>
      </c>
      <c r="B31" s="119" t="s">
        <v>35</v>
      </c>
      <c r="C31" s="119">
        <v>224</v>
      </c>
      <c r="D31" s="120">
        <v>684.5625394695993</v>
      </c>
      <c r="E31" s="119"/>
      <c r="F31" s="119" t="s">
        <v>169</v>
      </c>
      <c r="G31" s="118" t="s">
        <v>77</v>
      </c>
      <c r="H31" s="118">
        <v>47</v>
      </c>
      <c r="I31" s="121">
        <v>111.13822188860043</v>
      </c>
      <c r="J31" s="119"/>
      <c r="K31" s="119">
        <v>30</v>
      </c>
      <c r="L31" s="119" t="s">
        <v>10</v>
      </c>
      <c r="M31" s="119">
        <v>129</v>
      </c>
      <c r="N31" s="120">
        <v>263.81226854050664</v>
      </c>
      <c r="O31" s="119"/>
      <c r="Q31" s="119">
        <v>30</v>
      </c>
      <c r="R31" s="119" t="s">
        <v>10</v>
      </c>
      <c r="S31" s="119">
        <v>403</v>
      </c>
      <c r="T31" s="120">
        <v>958.2203242433336</v>
      </c>
    </row>
    <row r="32" spans="1:20" ht="12.75">
      <c r="A32" s="119" t="s">
        <v>170</v>
      </c>
      <c r="B32" s="119" t="s">
        <v>7</v>
      </c>
      <c r="C32" s="119">
        <v>224</v>
      </c>
      <c r="D32" s="120">
        <v>678.4234108883229</v>
      </c>
      <c r="E32" s="119"/>
      <c r="F32" s="119" t="s">
        <v>170</v>
      </c>
      <c r="G32" s="118" t="s">
        <v>39</v>
      </c>
      <c r="H32" s="118">
        <v>47</v>
      </c>
      <c r="I32" s="121">
        <v>104.67817497634823</v>
      </c>
      <c r="J32" s="119"/>
      <c r="K32" s="119">
        <v>31</v>
      </c>
      <c r="L32" s="119" t="s">
        <v>67</v>
      </c>
      <c r="M32" s="119">
        <v>127</v>
      </c>
      <c r="N32" s="120">
        <v>318.43343338663425</v>
      </c>
      <c r="O32" s="119"/>
      <c r="Q32" s="119">
        <v>31</v>
      </c>
      <c r="R32" s="119" t="s">
        <v>41</v>
      </c>
      <c r="S32" s="119">
        <v>402</v>
      </c>
      <c r="T32" s="120">
        <v>1193.08577442757</v>
      </c>
    </row>
    <row r="33" spans="1:20" ht="12.75">
      <c r="A33" s="119" t="s">
        <v>171</v>
      </c>
      <c r="B33" s="119" t="s">
        <v>43</v>
      </c>
      <c r="C33" s="119">
        <v>222</v>
      </c>
      <c r="D33" s="120">
        <v>647.1385390567061</v>
      </c>
      <c r="E33" s="119"/>
      <c r="F33" s="119" t="s">
        <v>171</v>
      </c>
      <c r="G33" s="118" t="s">
        <v>9</v>
      </c>
      <c r="H33" s="118">
        <v>47</v>
      </c>
      <c r="I33" s="121">
        <v>99.25519966520883</v>
      </c>
      <c r="J33" s="119"/>
      <c r="K33" s="119">
        <v>32</v>
      </c>
      <c r="L33" s="119" t="s">
        <v>42</v>
      </c>
      <c r="M33" s="119">
        <v>127</v>
      </c>
      <c r="N33" s="120">
        <v>314.7201655867732</v>
      </c>
      <c r="O33" s="119"/>
      <c r="Q33" s="119">
        <v>32</v>
      </c>
      <c r="R33" s="119" t="s">
        <v>3</v>
      </c>
      <c r="S33" s="119">
        <v>397</v>
      </c>
      <c r="T33" s="120">
        <v>1013.0583801850319</v>
      </c>
    </row>
    <row r="34" spans="1:20" ht="12.75">
      <c r="A34" s="119" t="s">
        <v>172</v>
      </c>
      <c r="B34" s="119" t="s">
        <v>54</v>
      </c>
      <c r="C34" s="119">
        <v>221</v>
      </c>
      <c r="D34" s="120">
        <v>607.6209818837727</v>
      </c>
      <c r="E34" s="119"/>
      <c r="F34" s="119" t="s">
        <v>172</v>
      </c>
      <c r="G34" s="118" t="s">
        <v>42</v>
      </c>
      <c r="H34" s="118">
        <v>46</v>
      </c>
      <c r="I34" s="121">
        <v>130.14096852794563</v>
      </c>
      <c r="J34" s="119"/>
      <c r="K34" s="119">
        <v>33</v>
      </c>
      <c r="L34" s="119" t="s">
        <v>77</v>
      </c>
      <c r="M34" s="119">
        <v>126</v>
      </c>
      <c r="N34" s="120">
        <v>414.55816641669014</v>
      </c>
      <c r="O34" s="119"/>
      <c r="Q34" s="119">
        <v>33</v>
      </c>
      <c r="R34" s="119" t="s">
        <v>15</v>
      </c>
      <c r="S34" s="119">
        <v>394</v>
      </c>
      <c r="T34" s="120">
        <v>966.2560020184274</v>
      </c>
    </row>
    <row r="35" spans="1:20" ht="12.75">
      <c r="A35" s="119" t="s">
        <v>173</v>
      </c>
      <c r="B35" s="119" t="s">
        <v>67</v>
      </c>
      <c r="C35" s="119">
        <v>221</v>
      </c>
      <c r="D35" s="120">
        <v>589.8408036961756</v>
      </c>
      <c r="E35" s="119"/>
      <c r="F35" s="119" t="s">
        <v>173</v>
      </c>
      <c r="G35" s="118" t="s">
        <v>65</v>
      </c>
      <c r="H35" s="118">
        <v>45</v>
      </c>
      <c r="I35" s="121">
        <v>95.2038392708741</v>
      </c>
      <c r="J35" s="119"/>
      <c r="K35" s="119">
        <v>34</v>
      </c>
      <c r="L35" s="119" t="s">
        <v>8</v>
      </c>
      <c r="M35" s="119">
        <v>125</v>
      </c>
      <c r="N35" s="120">
        <v>556.9836382990152</v>
      </c>
      <c r="O35" s="119"/>
      <c r="Q35" s="119">
        <v>34</v>
      </c>
      <c r="R35" s="119" t="s">
        <v>42</v>
      </c>
      <c r="S35" s="119">
        <v>393</v>
      </c>
      <c r="T35" s="120">
        <v>1223.0438161100565</v>
      </c>
    </row>
    <row r="36" spans="1:20" ht="12.75">
      <c r="A36" s="119" t="s">
        <v>174</v>
      </c>
      <c r="B36" s="119" t="s">
        <v>42</v>
      </c>
      <c r="C36" s="119">
        <v>220</v>
      </c>
      <c r="D36" s="120">
        <v>778.1826819953377</v>
      </c>
      <c r="E36" s="119"/>
      <c r="F36" s="119" t="s">
        <v>174</v>
      </c>
      <c r="G36" s="118" t="s">
        <v>24</v>
      </c>
      <c r="H36" s="118">
        <v>45</v>
      </c>
      <c r="I36" s="121">
        <v>93.6240558545248</v>
      </c>
      <c r="J36" s="119"/>
      <c r="K36" s="119">
        <v>35</v>
      </c>
      <c r="L36" s="119" t="s">
        <v>30</v>
      </c>
      <c r="M36" s="119">
        <v>122</v>
      </c>
      <c r="N36" s="120">
        <v>308.68607919298023</v>
      </c>
      <c r="O36" s="119"/>
      <c r="Q36" s="119">
        <v>35</v>
      </c>
      <c r="R36" s="119" t="s">
        <v>16</v>
      </c>
      <c r="S36" s="119">
        <v>392</v>
      </c>
      <c r="T36" s="120">
        <v>1364.5449562676295</v>
      </c>
    </row>
    <row r="37" spans="1:20" ht="12.75">
      <c r="A37" s="119" t="s">
        <v>175</v>
      </c>
      <c r="B37" s="119" t="s">
        <v>41</v>
      </c>
      <c r="C37" s="119">
        <v>219</v>
      </c>
      <c r="D37" s="120">
        <v>677.228107656198</v>
      </c>
      <c r="E37" s="119"/>
      <c r="F37" s="119" t="s">
        <v>175</v>
      </c>
      <c r="G37" s="118" t="s">
        <v>51</v>
      </c>
      <c r="H37" s="118">
        <v>45</v>
      </c>
      <c r="I37" s="121">
        <v>86.85091245956039</v>
      </c>
      <c r="J37" s="119"/>
      <c r="K37" s="119">
        <v>36</v>
      </c>
      <c r="L37" s="119" t="s">
        <v>23</v>
      </c>
      <c r="M37" s="119">
        <v>122</v>
      </c>
      <c r="N37" s="120">
        <v>280.7091296513279</v>
      </c>
      <c r="O37" s="119"/>
      <c r="Q37" s="119">
        <v>36</v>
      </c>
      <c r="R37" s="119" t="s">
        <v>12</v>
      </c>
      <c r="S37" s="119">
        <v>392</v>
      </c>
      <c r="T37" s="120">
        <v>1045.6871778353416</v>
      </c>
    </row>
    <row r="38" spans="1:20" ht="12.75">
      <c r="A38" s="119" t="s">
        <v>176</v>
      </c>
      <c r="B38" s="119" t="s">
        <v>10</v>
      </c>
      <c r="C38" s="119">
        <v>217</v>
      </c>
      <c r="D38" s="120">
        <v>585.3934590078511</v>
      </c>
      <c r="E38" s="119"/>
      <c r="F38" s="119" t="s">
        <v>176</v>
      </c>
      <c r="G38" s="118" t="s">
        <v>23</v>
      </c>
      <c r="H38" s="118">
        <v>44</v>
      </c>
      <c r="I38" s="121">
        <v>230.80556211349503</v>
      </c>
      <c r="J38" s="119"/>
      <c r="K38" s="119">
        <v>37</v>
      </c>
      <c r="L38" s="119" t="s">
        <v>61</v>
      </c>
      <c r="M38" s="119">
        <v>121</v>
      </c>
      <c r="N38" s="120">
        <v>269.811232560666</v>
      </c>
      <c r="O38" s="119"/>
      <c r="Q38" s="119">
        <v>37</v>
      </c>
      <c r="R38" s="119" t="s">
        <v>61</v>
      </c>
      <c r="S38" s="119">
        <v>391</v>
      </c>
      <c r="T38" s="120">
        <v>893.4364848486027</v>
      </c>
    </row>
    <row r="39" spans="1:20" ht="12.75">
      <c r="A39" s="119" t="s">
        <v>177</v>
      </c>
      <c r="B39" s="119" t="s">
        <v>15</v>
      </c>
      <c r="C39" s="119">
        <v>217</v>
      </c>
      <c r="D39" s="120">
        <v>523.9084068791859</v>
      </c>
      <c r="E39" s="119"/>
      <c r="F39" s="119" t="s">
        <v>177</v>
      </c>
      <c r="G39" s="118" t="s">
        <v>22</v>
      </c>
      <c r="H39" s="118">
        <v>44</v>
      </c>
      <c r="I39" s="121">
        <v>116.72561314886426</v>
      </c>
      <c r="J39" s="119"/>
      <c r="K39" s="119">
        <v>38</v>
      </c>
      <c r="L39" s="119" t="s">
        <v>32</v>
      </c>
      <c r="M39" s="119">
        <v>120</v>
      </c>
      <c r="N39" s="120">
        <v>297.8474129344216</v>
      </c>
      <c r="O39" s="119"/>
      <c r="Q39" s="119">
        <v>38</v>
      </c>
      <c r="R39" s="119" t="s">
        <v>75</v>
      </c>
      <c r="S39" s="119">
        <v>390</v>
      </c>
      <c r="T39" s="120">
        <v>938.9346053831985</v>
      </c>
    </row>
    <row r="40" spans="1:20" ht="12.75">
      <c r="A40" s="119" t="s">
        <v>178</v>
      </c>
      <c r="B40" s="119" t="s">
        <v>46</v>
      </c>
      <c r="C40" s="119">
        <v>214</v>
      </c>
      <c r="D40" s="120">
        <v>822.1745479970052</v>
      </c>
      <c r="E40" s="119"/>
      <c r="F40" s="119" t="s">
        <v>178</v>
      </c>
      <c r="G40" s="118" t="s">
        <v>61</v>
      </c>
      <c r="H40" s="118">
        <v>44</v>
      </c>
      <c r="I40" s="121">
        <v>95.2990041384043</v>
      </c>
      <c r="J40" s="119"/>
      <c r="K40" s="119">
        <v>39</v>
      </c>
      <c r="L40" s="119" t="s">
        <v>75</v>
      </c>
      <c r="M40" s="119">
        <v>120</v>
      </c>
      <c r="N40" s="120">
        <v>260.1485389844343</v>
      </c>
      <c r="O40" s="119"/>
      <c r="Q40" s="119">
        <v>39</v>
      </c>
      <c r="R40" s="119" t="s">
        <v>22</v>
      </c>
      <c r="S40" s="119">
        <v>389</v>
      </c>
      <c r="T40" s="120">
        <v>996.7144675838149</v>
      </c>
    </row>
    <row r="41" spans="1:20" ht="12.75">
      <c r="A41" s="119" t="s">
        <v>179</v>
      </c>
      <c r="B41" s="119" t="s">
        <v>39</v>
      </c>
      <c r="C41" s="119">
        <v>214</v>
      </c>
      <c r="D41" s="120">
        <v>595.9434567034027</v>
      </c>
      <c r="E41" s="119"/>
      <c r="F41" s="119" t="s">
        <v>179</v>
      </c>
      <c r="G41" s="118" t="s">
        <v>29</v>
      </c>
      <c r="H41" s="118">
        <v>44</v>
      </c>
      <c r="I41" s="121">
        <v>85.49980274729327</v>
      </c>
      <c r="J41" s="119"/>
      <c r="K41" s="119">
        <v>40</v>
      </c>
      <c r="L41" s="119" t="s">
        <v>49</v>
      </c>
      <c r="M41" s="119">
        <v>119</v>
      </c>
      <c r="N41" s="120">
        <v>268.7830015681696</v>
      </c>
      <c r="O41" s="119"/>
      <c r="Q41" s="119">
        <v>40</v>
      </c>
      <c r="R41" s="119" t="s">
        <v>17</v>
      </c>
      <c r="S41" s="119">
        <v>388</v>
      </c>
      <c r="T41" s="120">
        <v>1215.1833202158598</v>
      </c>
    </row>
    <row r="42" spans="1:20" ht="12.75">
      <c r="A42" s="119" t="s">
        <v>180</v>
      </c>
      <c r="B42" s="119" t="s">
        <v>32</v>
      </c>
      <c r="C42" s="119">
        <v>213</v>
      </c>
      <c r="D42" s="120">
        <v>840.5754490742274</v>
      </c>
      <c r="E42" s="119"/>
      <c r="F42" s="119" t="s">
        <v>180</v>
      </c>
      <c r="G42" s="118" t="s">
        <v>32</v>
      </c>
      <c r="H42" s="118">
        <v>43</v>
      </c>
      <c r="I42" s="121">
        <v>87.99633209579899</v>
      </c>
      <c r="J42" s="119"/>
      <c r="K42" s="119">
        <v>41</v>
      </c>
      <c r="L42" s="119" t="s">
        <v>5</v>
      </c>
      <c r="M42" s="119">
        <v>119</v>
      </c>
      <c r="N42" s="120">
        <v>265.7367530130723</v>
      </c>
      <c r="O42" s="119"/>
      <c r="Q42" s="119">
        <v>41</v>
      </c>
      <c r="R42" s="119" t="s">
        <v>38</v>
      </c>
      <c r="S42" s="119">
        <v>384</v>
      </c>
      <c r="T42" s="120">
        <v>1078.044843505679</v>
      </c>
    </row>
    <row r="43" spans="1:20" ht="12.75">
      <c r="A43" s="119" t="s">
        <v>181</v>
      </c>
      <c r="B43" s="119" t="s">
        <v>9</v>
      </c>
      <c r="C43" s="119">
        <v>209</v>
      </c>
      <c r="D43" s="120">
        <v>604.7931318734738</v>
      </c>
      <c r="E43" s="119"/>
      <c r="F43" s="119" t="s">
        <v>181</v>
      </c>
      <c r="G43" s="118" t="s">
        <v>4</v>
      </c>
      <c r="H43" s="118">
        <v>43</v>
      </c>
      <c r="I43" s="121">
        <v>80.83957256975388</v>
      </c>
      <c r="J43" s="119"/>
      <c r="K43" s="119">
        <v>42</v>
      </c>
      <c r="L43" s="119" t="s">
        <v>26</v>
      </c>
      <c r="M43" s="119">
        <v>117</v>
      </c>
      <c r="N43" s="120">
        <v>284.4775936108721</v>
      </c>
      <c r="O43" s="119"/>
      <c r="Q43" s="119">
        <v>42</v>
      </c>
      <c r="R43" s="119" t="s">
        <v>26</v>
      </c>
      <c r="S43" s="119">
        <v>378</v>
      </c>
      <c r="T43" s="120">
        <v>997.004210019417</v>
      </c>
    </row>
    <row r="44" spans="1:20" ht="12.75">
      <c r="A44" s="119" t="s">
        <v>182</v>
      </c>
      <c r="B44" s="119" t="s">
        <v>75</v>
      </c>
      <c r="C44" s="119">
        <v>208</v>
      </c>
      <c r="D44" s="120">
        <v>562.938937254877</v>
      </c>
      <c r="E44" s="119"/>
      <c r="F44" s="119" t="s">
        <v>182</v>
      </c>
      <c r="G44" s="118" t="s">
        <v>7</v>
      </c>
      <c r="H44" s="118">
        <v>42</v>
      </c>
      <c r="I44" s="121">
        <v>131.440185012686</v>
      </c>
      <c r="J44" s="119"/>
      <c r="K44" s="119">
        <v>43</v>
      </c>
      <c r="L44" s="119" t="s">
        <v>3</v>
      </c>
      <c r="M44" s="119">
        <v>115</v>
      </c>
      <c r="N44" s="120">
        <v>335.7065522559224</v>
      </c>
      <c r="O44" s="119"/>
      <c r="Q44" s="119">
        <v>43</v>
      </c>
      <c r="R44" s="119" t="s">
        <v>32</v>
      </c>
      <c r="S44" s="119">
        <v>376</v>
      </c>
      <c r="T44" s="120">
        <v>1226.419194104448</v>
      </c>
    </row>
    <row r="45" spans="1:20" ht="12.75">
      <c r="A45" s="119" t="s">
        <v>183</v>
      </c>
      <c r="B45" s="119" t="s">
        <v>12</v>
      </c>
      <c r="C45" s="119">
        <v>205</v>
      </c>
      <c r="D45" s="120">
        <v>623.8511605424411</v>
      </c>
      <c r="E45" s="119"/>
      <c r="F45" s="119" t="s">
        <v>183</v>
      </c>
      <c r="G45" s="118" t="s">
        <v>38</v>
      </c>
      <c r="H45" s="118">
        <v>42</v>
      </c>
      <c r="I45" s="121">
        <v>83.63190781047403</v>
      </c>
      <c r="J45" s="119"/>
      <c r="K45" s="119">
        <v>44</v>
      </c>
      <c r="L45" s="119" t="s">
        <v>7</v>
      </c>
      <c r="M45" s="119">
        <v>106</v>
      </c>
      <c r="N45" s="120">
        <v>410.9899836615346</v>
      </c>
      <c r="O45" s="119"/>
      <c r="Q45" s="119">
        <v>44</v>
      </c>
      <c r="R45" s="119" t="s">
        <v>7</v>
      </c>
      <c r="S45" s="119">
        <v>372</v>
      </c>
      <c r="T45" s="120">
        <v>1220.8535795625435</v>
      </c>
    </row>
    <row r="46" spans="1:20" ht="12.75">
      <c r="A46" s="119" t="s">
        <v>184</v>
      </c>
      <c r="B46" s="119" t="s">
        <v>38</v>
      </c>
      <c r="C46" s="119">
        <v>204</v>
      </c>
      <c r="D46" s="120">
        <v>564.1601182255746</v>
      </c>
      <c r="E46" s="119"/>
      <c r="F46" s="119" t="s">
        <v>184</v>
      </c>
      <c r="G46" s="118" t="s">
        <v>12</v>
      </c>
      <c r="H46" s="118">
        <v>42</v>
      </c>
      <c r="I46" s="121">
        <v>83.50138971984846</v>
      </c>
      <c r="J46" s="119"/>
      <c r="K46" s="119">
        <v>45</v>
      </c>
      <c r="L46" s="119" t="s">
        <v>9</v>
      </c>
      <c r="M46" s="119">
        <v>105</v>
      </c>
      <c r="N46" s="120">
        <v>265.9442747749645</v>
      </c>
      <c r="O46" s="119"/>
      <c r="Q46" s="119">
        <v>45</v>
      </c>
      <c r="R46" s="119" t="s">
        <v>9</v>
      </c>
      <c r="S46" s="119">
        <v>361</v>
      </c>
      <c r="T46" s="120">
        <v>969.9926063136472</v>
      </c>
    </row>
    <row r="47" spans="1:20" ht="12.75">
      <c r="A47" s="119" t="s">
        <v>185</v>
      </c>
      <c r="B47" s="119" t="s">
        <v>26</v>
      </c>
      <c r="C47" s="119">
        <v>202</v>
      </c>
      <c r="D47" s="120">
        <v>503.28686466286484</v>
      </c>
      <c r="E47" s="119"/>
      <c r="F47" s="119" t="s">
        <v>185</v>
      </c>
      <c r="G47" s="118" t="s">
        <v>3</v>
      </c>
      <c r="H47" s="118">
        <v>41</v>
      </c>
      <c r="I47" s="121">
        <v>94.67061241253941</v>
      </c>
      <c r="J47" s="119"/>
      <c r="K47" s="119">
        <v>46</v>
      </c>
      <c r="L47" s="119" t="s">
        <v>16</v>
      </c>
      <c r="M47" s="119">
        <v>104</v>
      </c>
      <c r="N47" s="120">
        <v>229.1348676585747</v>
      </c>
      <c r="O47" s="119"/>
      <c r="Q47" s="119">
        <v>46</v>
      </c>
      <c r="R47" s="119" t="s">
        <v>51</v>
      </c>
      <c r="S47" s="119">
        <v>358</v>
      </c>
      <c r="T47" s="120">
        <v>1282.544921301261</v>
      </c>
    </row>
    <row r="48" spans="1:20" ht="12.75">
      <c r="A48" s="119" t="s">
        <v>186</v>
      </c>
      <c r="B48" s="119" t="s">
        <v>44</v>
      </c>
      <c r="C48" s="119">
        <v>198</v>
      </c>
      <c r="D48" s="120">
        <v>592.205957483855</v>
      </c>
      <c r="E48" s="119"/>
      <c r="F48" s="119" t="s">
        <v>186</v>
      </c>
      <c r="G48" s="118" t="s">
        <v>8</v>
      </c>
      <c r="H48" s="118">
        <v>38</v>
      </c>
      <c r="I48" s="121">
        <v>78.80767096488702</v>
      </c>
      <c r="J48" s="119"/>
      <c r="K48" s="119">
        <v>47</v>
      </c>
      <c r="L48" s="119" t="s">
        <v>17</v>
      </c>
      <c r="M48" s="119">
        <v>102</v>
      </c>
      <c r="N48" s="120">
        <v>205.15429625525422</v>
      </c>
      <c r="O48" s="119"/>
      <c r="Q48" s="119">
        <v>47</v>
      </c>
      <c r="R48" s="119" t="s">
        <v>30</v>
      </c>
      <c r="S48" s="119">
        <v>350</v>
      </c>
      <c r="T48" s="120">
        <v>962.4163507385172</v>
      </c>
    </row>
    <row r="49" spans="1:20" ht="12.75">
      <c r="A49" s="119" t="s">
        <v>187</v>
      </c>
      <c r="B49" s="119" t="s">
        <v>22</v>
      </c>
      <c r="C49" s="119">
        <v>193</v>
      </c>
      <c r="D49" s="120">
        <v>503.1579655439524</v>
      </c>
      <c r="E49" s="119"/>
      <c r="F49" s="119" t="s">
        <v>187</v>
      </c>
      <c r="G49" s="118" t="s">
        <v>15</v>
      </c>
      <c r="H49" s="118">
        <v>36</v>
      </c>
      <c r="I49" s="121">
        <v>113.82855620159984</v>
      </c>
      <c r="J49" s="119"/>
      <c r="K49" s="119">
        <v>48</v>
      </c>
      <c r="L49" s="119" t="s">
        <v>44</v>
      </c>
      <c r="M49" s="119">
        <v>80</v>
      </c>
      <c r="N49" s="120">
        <v>158.98385427639766</v>
      </c>
      <c r="O49" s="119"/>
      <c r="Q49" s="119">
        <v>48</v>
      </c>
      <c r="R49" s="119" t="s">
        <v>8</v>
      </c>
      <c r="S49" s="119">
        <v>349</v>
      </c>
      <c r="T49" s="120">
        <v>1191.8891076915781</v>
      </c>
    </row>
    <row r="50" spans="1:20" ht="12.75">
      <c r="A50" s="119" t="s">
        <v>188</v>
      </c>
      <c r="B50" s="119" t="s">
        <v>30</v>
      </c>
      <c r="C50" s="119">
        <v>192</v>
      </c>
      <c r="D50" s="120">
        <v>566.5849122461545</v>
      </c>
      <c r="E50" s="119"/>
      <c r="F50" s="119" t="s">
        <v>188</v>
      </c>
      <c r="G50" s="118" t="s">
        <v>30</v>
      </c>
      <c r="H50" s="118">
        <v>36</v>
      </c>
      <c r="I50" s="121">
        <v>87.14535929938243</v>
      </c>
      <c r="J50" s="119"/>
      <c r="K50" s="119">
        <v>49</v>
      </c>
      <c r="L50" s="119" t="s">
        <v>51</v>
      </c>
      <c r="M50" s="119">
        <v>69</v>
      </c>
      <c r="N50" s="120">
        <v>301.67614897114794</v>
      </c>
      <c r="O50" s="119"/>
      <c r="Q50" s="119">
        <v>49</v>
      </c>
      <c r="R50" s="119" t="s">
        <v>44</v>
      </c>
      <c r="S50" s="119">
        <v>326</v>
      </c>
      <c r="T50" s="120">
        <v>837.363709801944</v>
      </c>
    </row>
    <row r="51" spans="1:20" ht="12.75">
      <c r="A51" s="119" t="s">
        <v>189</v>
      </c>
      <c r="B51" s="119" t="s">
        <v>8</v>
      </c>
      <c r="C51" s="119">
        <v>186</v>
      </c>
      <c r="D51" s="120">
        <v>556.0977984276759</v>
      </c>
      <c r="E51" s="119"/>
      <c r="F51" s="119" t="s">
        <v>189</v>
      </c>
      <c r="G51" s="118" t="s">
        <v>52</v>
      </c>
      <c r="H51" s="118">
        <v>30</v>
      </c>
      <c r="I51" s="121">
        <v>50.048165843326316</v>
      </c>
      <c r="J51" s="119"/>
      <c r="K51" s="119">
        <v>50</v>
      </c>
      <c r="L51" s="119" t="s">
        <v>46</v>
      </c>
      <c r="M51" s="119">
        <v>0</v>
      </c>
      <c r="N51" s="120">
        <v>0</v>
      </c>
      <c r="O51" s="119"/>
      <c r="Q51" s="119">
        <v>50</v>
      </c>
      <c r="R51" s="119" t="s">
        <v>46</v>
      </c>
      <c r="S51" s="119">
        <v>270</v>
      </c>
      <c r="T51" s="120">
        <v>1032.0287126597027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2009-06-05T11:43:41Z</dcterms:created>
  <dcterms:modified xsi:type="dcterms:W3CDTF">2009-08-14T07:45:26Z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