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695" windowHeight="11700" activeTab="1"/>
  </bookViews>
  <sheets>
    <sheet name="Tageswertungen" sheetId="1" r:id="rId1"/>
    <sheet name="Gesamt" sheetId="2" r:id="rId2"/>
    <sheet name="Liga" sheetId="3" r:id="rId3"/>
    <sheet name="Pokal" sheetId="4" r:id="rId4"/>
    <sheet name="Tabellentipp" sheetId="5" r:id="rId5"/>
    <sheet name="Europapokal" sheetId="6" r:id="rId6"/>
    <sheet name="EM" sheetId="7" r:id="rId7"/>
    <sheet name="Regeln" sheetId="8" r:id="rId8"/>
    <sheet name="Alle" sheetId="9" r:id="rId9"/>
  </sheets>
  <definedNames/>
  <calcPr fullCalcOnLoad="1"/>
</workbook>
</file>

<file path=xl/sharedStrings.xml><?xml version="1.0" encoding="utf-8"?>
<sst xmlns="http://schemas.openxmlformats.org/spreadsheetml/2006/main" count="5941" uniqueCount="446">
  <si>
    <t>Champions League</t>
  </si>
  <si>
    <t>Uefa Cup</t>
  </si>
  <si>
    <t>Gruppe 1</t>
  </si>
  <si>
    <t>Gruppe 2</t>
  </si>
  <si>
    <t>18.9.</t>
  </si>
  <si>
    <t>Seidel</t>
  </si>
  <si>
    <t>-</t>
  </si>
  <si>
    <t>Rehring</t>
  </si>
  <si>
    <t>KrohnM</t>
  </si>
  <si>
    <t>1./1.Liga</t>
  </si>
  <si>
    <t>Hentschel</t>
  </si>
  <si>
    <t>2./1.Liga</t>
  </si>
  <si>
    <t>Holle</t>
  </si>
  <si>
    <t>Deuschel</t>
  </si>
  <si>
    <t>Pfeiff</t>
  </si>
  <si>
    <t>1./2.Liga</t>
  </si>
  <si>
    <t>Gajus</t>
  </si>
  <si>
    <t>Schmalenbach</t>
  </si>
  <si>
    <t>Garnreiter</t>
  </si>
  <si>
    <t>Eggert</t>
  </si>
  <si>
    <t>1./3.Liga</t>
  </si>
  <si>
    <t>LutterbeckJ</t>
  </si>
  <si>
    <t>Stilger</t>
  </si>
  <si>
    <t>Fischer</t>
  </si>
  <si>
    <t>Schubert</t>
  </si>
  <si>
    <t>1./Buli-Gesamt</t>
  </si>
  <si>
    <t>Bohnebuck</t>
  </si>
  <si>
    <t>CL-Sieger</t>
  </si>
  <si>
    <t>Kruppa</t>
  </si>
  <si>
    <t>Winkelmann</t>
  </si>
  <si>
    <t>Wagner</t>
  </si>
  <si>
    <t>1./CL-Gesamt</t>
  </si>
  <si>
    <t>Eilers</t>
  </si>
  <si>
    <t>Pokalsieger</t>
  </si>
  <si>
    <t>Ewert</t>
  </si>
  <si>
    <t>Dippe</t>
  </si>
  <si>
    <t>Gloning</t>
  </si>
  <si>
    <t>1./Pokal-Gesamt</t>
  </si>
  <si>
    <t>Römer</t>
  </si>
  <si>
    <t>1./Tabellentipp</t>
  </si>
  <si>
    <t>Ripple</t>
  </si>
  <si>
    <t>Oostendorp</t>
  </si>
  <si>
    <t>LutterbeckL</t>
  </si>
  <si>
    <t>Balikci</t>
  </si>
  <si>
    <t>Wörner</t>
  </si>
  <si>
    <t>Hempe</t>
  </si>
  <si>
    <t>v</t>
  </si>
  <si>
    <t>Schwegmann</t>
  </si>
  <si>
    <t>Schneider</t>
  </si>
  <si>
    <t>Pons</t>
  </si>
  <si>
    <t>Wurm</t>
  </si>
  <si>
    <t>Gast</t>
  </si>
  <si>
    <t>Ruth</t>
  </si>
  <si>
    <t>Traxler</t>
  </si>
  <si>
    <t>Geidel</t>
  </si>
  <si>
    <t>Ohligschläger</t>
  </si>
  <si>
    <t>Ruch</t>
  </si>
  <si>
    <t>Fauth</t>
  </si>
  <si>
    <t>Burmeister</t>
  </si>
  <si>
    <t>19.9.</t>
  </si>
  <si>
    <t>Knobloch</t>
  </si>
  <si>
    <t>Gursky</t>
  </si>
  <si>
    <t>KrohnJ</t>
  </si>
  <si>
    <t>Harder</t>
  </si>
  <si>
    <t>Brandt</t>
  </si>
  <si>
    <t>Meister</t>
  </si>
  <si>
    <t>Trinkmann</t>
  </si>
  <si>
    <t>Carlucci</t>
  </si>
  <si>
    <t>Deutschel</t>
  </si>
  <si>
    <t>2.10.</t>
  </si>
  <si>
    <t>3.10.</t>
  </si>
  <si>
    <t>23.10.</t>
  </si>
  <si>
    <t>1.</t>
  </si>
  <si>
    <t>2.</t>
  </si>
  <si>
    <t>3.</t>
  </si>
  <si>
    <t>4.</t>
  </si>
  <si>
    <t>5.</t>
  </si>
  <si>
    <t>6.</t>
  </si>
  <si>
    <t>24.10.</t>
  </si>
  <si>
    <t>6.11.</t>
  </si>
  <si>
    <t>UC-Sieger</t>
  </si>
  <si>
    <t>Krohn M</t>
  </si>
  <si>
    <t>2./2.Liga</t>
  </si>
  <si>
    <t>2./3.Liga</t>
  </si>
  <si>
    <t>3./1.Liga</t>
  </si>
  <si>
    <t>CL-Finalist</t>
  </si>
  <si>
    <t>Krohn J</t>
  </si>
  <si>
    <t>NV</t>
  </si>
  <si>
    <t>7.11.</t>
  </si>
  <si>
    <t>Lutterbeck L</t>
  </si>
  <si>
    <t>27.11.</t>
  </si>
  <si>
    <t>28.11.</t>
  </si>
  <si>
    <t>11.12.</t>
  </si>
  <si>
    <t>12.12.</t>
  </si>
  <si>
    <t>19.2.</t>
  </si>
  <si>
    <t>Lutterbeck J</t>
  </si>
  <si>
    <t>20.2.</t>
  </si>
  <si>
    <t>Lucky Loser</t>
  </si>
  <si>
    <t>4.3.</t>
  </si>
  <si>
    <t>5.+11.3.</t>
  </si>
  <si>
    <t>Gesamtwertungen 288-269</t>
  </si>
  <si>
    <t>12.3.</t>
  </si>
  <si>
    <t>100er-Regel</t>
  </si>
  <si>
    <t>100er-Regel 16,04-7,73</t>
  </si>
  <si>
    <t>12./13.3.</t>
  </si>
  <si>
    <t>100er-Regel 5,66-4,85</t>
  </si>
  <si>
    <t>1.+2.4.</t>
  </si>
  <si>
    <t>Gesamtwertungen 321-357</t>
  </si>
  <si>
    <t>3.4.</t>
  </si>
  <si>
    <t>8.+9.4.</t>
  </si>
  <si>
    <t>10.4.</t>
  </si>
  <si>
    <t>Gesamtwertungen 300-325</t>
  </si>
  <si>
    <t>22.-24.4.</t>
  </si>
  <si>
    <t>Gesamtwertung 373-376</t>
  </si>
  <si>
    <t>29.4.-21.5.</t>
  </si>
  <si>
    <t>24.Saison</t>
  </si>
  <si>
    <t>23.Saison</t>
  </si>
  <si>
    <t>22.Saison</t>
  </si>
  <si>
    <t>21.Saison</t>
  </si>
  <si>
    <t>:</t>
  </si>
  <si>
    <t>7.</t>
  </si>
  <si>
    <t>8.</t>
  </si>
  <si>
    <t>9.</t>
  </si>
  <si>
    <t>10.</t>
  </si>
  <si>
    <t>Lenze</t>
  </si>
  <si>
    <t>Brügmann</t>
  </si>
  <si>
    <t>Pannhausen</t>
  </si>
  <si>
    <t>Pietruszka</t>
  </si>
  <si>
    <t>Gottschick</t>
  </si>
  <si>
    <t>Finale</t>
  </si>
  <si>
    <t>Lucky Loser-Tabelle</t>
  </si>
  <si>
    <t>Halbfinale</t>
  </si>
  <si>
    <t>Viertelfinale</t>
  </si>
  <si>
    <t>3.Runde</t>
  </si>
  <si>
    <t>2.Runde</t>
  </si>
  <si>
    <t>1.Runde</t>
  </si>
  <si>
    <t>GESAMT 2007 / 08</t>
  </si>
  <si>
    <t>ALLE 2007 / 08</t>
  </si>
  <si>
    <t>Pokal 2007 / 08</t>
  </si>
  <si>
    <t>EC 2007 / 08</t>
  </si>
  <si>
    <t>Tageswertung 1</t>
  </si>
  <si>
    <t>Tageswertung 2</t>
  </si>
  <si>
    <t>Tageswertung 3</t>
  </si>
  <si>
    <t>Tageswertung 4</t>
  </si>
  <si>
    <t>Tageswertung 5</t>
  </si>
  <si>
    <t>Tageswertung 6</t>
  </si>
  <si>
    <t>Tageswertung 7</t>
  </si>
  <si>
    <t>Tageswertung 2.Liga</t>
  </si>
  <si>
    <t>Tageswertung 8</t>
  </si>
  <si>
    <t>Tageswertung 9</t>
  </si>
  <si>
    <t>Tageswertung 10</t>
  </si>
  <si>
    <t>Tageswertung 11</t>
  </si>
  <si>
    <t>Tageswertung 12</t>
  </si>
  <si>
    <t>Tageswertung 13</t>
  </si>
  <si>
    <t>Tageswertung 14</t>
  </si>
  <si>
    <t>Tageswertung 15</t>
  </si>
  <si>
    <t>Tageswertung 16</t>
  </si>
  <si>
    <t>Tageswertung 17</t>
  </si>
  <si>
    <t>Tageswertung 18</t>
  </si>
  <si>
    <t>Tageswertung 19</t>
  </si>
  <si>
    <t>Tageswertung 20</t>
  </si>
  <si>
    <t>Tageswertung 21</t>
  </si>
  <si>
    <t>Tageswertung 22</t>
  </si>
  <si>
    <t>Tageswertung 23</t>
  </si>
  <si>
    <t>Tageswertung 24</t>
  </si>
  <si>
    <t>Tageswertung 25</t>
  </si>
  <si>
    <t>Tageswertung 26</t>
  </si>
  <si>
    <t>Tageswertung 27</t>
  </si>
  <si>
    <t>Tageswertung 28</t>
  </si>
  <si>
    <t>Tageswertung 29</t>
  </si>
  <si>
    <t>Tageswertung 30</t>
  </si>
  <si>
    <t>Tageswertung 31</t>
  </si>
  <si>
    <t>Tageswertung 32</t>
  </si>
  <si>
    <t>Tageswertung 33</t>
  </si>
  <si>
    <t>Tageswertung 34</t>
  </si>
  <si>
    <t>N</t>
  </si>
  <si>
    <t>Tabellentipp</t>
  </si>
  <si>
    <t>Verein</t>
  </si>
  <si>
    <t>ALLE</t>
  </si>
  <si>
    <t>GESAMT</t>
  </si>
  <si>
    <t>Krohnj</t>
  </si>
  <si>
    <t>Krohnm</t>
  </si>
  <si>
    <t>Lutterbeckj</t>
  </si>
  <si>
    <t>Bayern München</t>
  </si>
  <si>
    <t>Werder Bremen</t>
  </si>
  <si>
    <t>Schalke 04</t>
  </si>
  <si>
    <t>VfB Stuttgart</t>
  </si>
  <si>
    <t>Hamburger SV</t>
  </si>
  <si>
    <t>Borussia Dortmund</t>
  </si>
  <si>
    <t>Bayer Leverkusen</t>
  </si>
  <si>
    <t>1.FC Nürnberg</t>
  </si>
  <si>
    <t>Hertha BSC Berlin</t>
  </si>
  <si>
    <t>VfL Wolfsburg</t>
  </si>
  <si>
    <t>Hannover 96</t>
  </si>
  <si>
    <t>Eintracht Frankfurt</t>
  </si>
  <si>
    <t>VfL Bochum</t>
  </si>
  <si>
    <t>Karlsruher SC</t>
  </si>
  <si>
    <t>Arminia Bielefeld</t>
  </si>
  <si>
    <t>Energie Cottbus</t>
  </si>
  <si>
    <t>Hansa Rostock</t>
  </si>
  <si>
    <t>MSV Duisburg</t>
  </si>
  <si>
    <t>Bonustipp</t>
  </si>
  <si>
    <t>Deutschland</t>
  </si>
  <si>
    <t>Frankreich</t>
  </si>
  <si>
    <t>Griechenland</t>
  </si>
  <si>
    <t>Italien</t>
  </si>
  <si>
    <t>Kroatien</t>
  </si>
  <si>
    <t>Niederlande</t>
  </si>
  <si>
    <t>Österreich</t>
  </si>
  <si>
    <t>Polen</t>
  </si>
  <si>
    <t>Portugal</t>
  </si>
  <si>
    <t>Rumänien</t>
  </si>
  <si>
    <t>Russland</t>
  </si>
  <si>
    <t>Schweden</t>
  </si>
  <si>
    <t>Schweiz</t>
  </si>
  <si>
    <t>Spanien</t>
  </si>
  <si>
    <t>Tschechien</t>
  </si>
  <si>
    <t>Türkei</t>
  </si>
  <si>
    <t>Gesamtwertung</t>
  </si>
  <si>
    <t>1.Spieltag</t>
  </si>
  <si>
    <t>2.Spieltag</t>
  </si>
  <si>
    <t>3.Spieltag</t>
  </si>
  <si>
    <t>Gruppe A</t>
  </si>
  <si>
    <t>Gruppe B</t>
  </si>
  <si>
    <t>Gruppe C</t>
  </si>
  <si>
    <t>Gruppe D</t>
  </si>
  <si>
    <t>KO-Runde</t>
  </si>
  <si>
    <t>Platz</t>
  </si>
  <si>
    <t>Team</t>
  </si>
  <si>
    <t>Tore</t>
  </si>
  <si>
    <t>Diff</t>
  </si>
  <si>
    <t>Pkt</t>
  </si>
  <si>
    <t>Team Seidel</t>
  </si>
  <si>
    <t>Team Wagner</t>
  </si>
  <si>
    <t>Ergebnis</t>
  </si>
  <si>
    <t>F</t>
  </si>
  <si>
    <t>V</t>
  </si>
  <si>
    <t>H</t>
  </si>
  <si>
    <t>E</t>
  </si>
  <si>
    <t>Team Geidel</t>
  </si>
  <si>
    <t>Gr.A+B</t>
  </si>
  <si>
    <t>Team Schwegmann</t>
  </si>
  <si>
    <t>Team Meister</t>
  </si>
  <si>
    <t>Schneider T</t>
  </si>
  <si>
    <t>Team Wurm</t>
  </si>
  <si>
    <t>Schneider R</t>
  </si>
  <si>
    <t>Team Hempe</t>
  </si>
  <si>
    <t>Team Pfeiff</t>
  </si>
  <si>
    <t>Gr.C+D</t>
  </si>
  <si>
    <t>und Finale</t>
  </si>
  <si>
    <t>Buli</t>
  </si>
  <si>
    <t>Pokal</t>
  </si>
  <si>
    <t>Europapokal</t>
  </si>
  <si>
    <t>Spielregeln Buli-Tipp 2007/08 (Start 3.8.2007)</t>
  </si>
  <si>
    <t>Kosten</t>
  </si>
  <si>
    <t>Gewinne</t>
  </si>
  <si>
    <t>Tippen</t>
  </si>
  <si>
    <t>Punktverteilung</t>
  </si>
  <si>
    <t>Tippliga</t>
  </si>
  <si>
    <t>Sonderfälle</t>
  </si>
  <si>
    <t>Zu 1.</t>
  </si>
  <si>
    <t>Wie viel</t>
  </si>
  <si>
    <t>Wann und wohin</t>
  </si>
  <si>
    <t>Was wenn zu spät</t>
  </si>
  <si>
    <t>Der Einsatz pro Saison beträgt 90 €, ohne Europapokal</t>
  </si>
  <si>
    <t>75 €. Wer am Tabellentipp teilnimmt bezahlt 5€ zusätzlich.</t>
  </si>
  <si>
    <t>Wer zu spät überweist, wird automatisch in die niedrigste Tippliga eingruppiert.</t>
  </si>
  <si>
    <t>Die Restbeträge werden bis zur Winterpause mit eventuellen Gewinnen verrechnet. Noch offene Beträge sind dann bis 15.1.2008 ebenfalls zu überweisen.</t>
  </si>
  <si>
    <t>Zu 2.</t>
  </si>
  <si>
    <t>Auszahlungen</t>
  </si>
  <si>
    <t>Prämienaufteilung</t>
  </si>
  <si>
    <t>Es werden 100% der Einsätze ausgeschüttet.</t>
  </si>
  <si>
    <t>Diese erfolgen bei Guthaben über 20 € am Ende einer Tippliga-Saison oder auf Anfrage.</t>
  </si>
  <si>
    <t>50 Teilnehmer, die in den  Standard-Wettbewerben teilnehmen plus 26 beim Tabellentipp, da werden insgesamt 4630€ ausgespielt, die sich wie folgt verteilen:</t>
  </si>
  <si>
    <t>Bundesliga</t>
  </si>
  <si>
    <t>Spieltagswertung</t>
  </si>
  <si>
    <t>36*</t>
  </si>
  <si>
    <t>4*</t>
  </si>
  <si>
    <t>10*</t>
  </si>
  <si>
    <t>1* (324 Spiele)</t>
  </si>
  <si>
    <t>1* (63 Spiele)</t>
  </si>
  <si>
    <t>1* (125 Spiele)</t>
  </si>
  <si>
    <t>Liga-/Pokalmodus</t>
  </si>
  <si>
    <t>4* 225 Spiele</t>
  </si>
  <si>
    <t>56 Spiele</t>
  </si>
  <si>
    <t xml:space="preserve">Spieltagswertung: </t>
  </si>
  <si>
    <t>je 45,00</t>
  </si>
  <si>
    <t>22,50 / 15,00 / 7,50</t>
  </si>
  <si>
    <t>Bundesliga:</t>
  </si>
  <si>
    <t>jeder einzelne Spieltag auch die 2.Liga-Spieltage</t>
  </si>
  <si>
    <t>Pokal:</t>
  </si>
  <si>
    <t>1.Runde / 2.Runde / 3.Runde / Viertelfinale bis Finale</t>
  </si>
  <si>
    <t>Europapokal:</t>
  </si>
  <si>
    <t>jeder Vorrundenspieltag / 2*Achtelfinale /</t>
  </si>
  <si>
    <r>
      <t xml:space="preserve">1* Viertelfinale / Halbfinale und Finale </t>
    </r>
    <r>
      <rPr>
        <sz val="12"/>
        <color indexed="12"/>
        <rFont val="Times New Roman"/>
        <family val="1"/>
      </rPr>
      <t>3*Achtelfinale / 1* Viertelfinale bis Finale</t>
    </r>
  </si>
  <si>
    <t>Gesamtwertung:</t>
  </si>
  <si>
    <t>52,73 / 42,19 / 31,64 / 21,09 / 10,55</t>
  </si>
  <si>
    <t>10,26 / 8,21 / 6,15 / 4,10 / 2,05</t>
  </si>
  <si>
    <t>20,34 / 16,27 / 12,21 / 8,14 / 4,07</t>
  </si>
  <si>
    <t>Liga-/Pokalmodus:</t>
  </si>
  <si>
    <t xml:space="preserve">je 353,03 </t>
  </si>
  <si>
    <t>1.Liga: 28,81 / 26,42 / 24,02</t>
  </si>
  <si>
    <t>2.Liga: 26,42 / 24,02 / 21,61</t>
  </si>
  <si>
    <t>3.Liga: 24,02 / 21,61 / 19,21</t>
  </si>
  <si>
    <t>37,67 / 25,11 / 2*12,55</t>
  </si>
  <si>
    <t>CL:</t>
  </si>
  <si>
    <t>je 83,33</t>
  </si>
  <si>
    <t>25,64 / 19,23 / 2*12,82 / 2*6,41</t>
  </si>
  <si>
    <t>UC:</t>
  </si>
  <si>
    <t>je 41,67</t>
  </si>
  <si>
    <t>17,86 / 11,91 / 2*5,95</t>
  </si>
  <si>
    <t>Tabellentipp:</t>
  </si>
  <si>
    <t>1/2; 1/3; 1/6</t>
  </si>
  <si>
    <t>65,00 / 43,33 / 21,67</t>
  </si>
  <si>
    <t>Zu 3.</t>
  </si>
  <si>
    <t>Wie</t>
  </si>
  <si>
    <t>Wohin</t>
  </si>
  <si>
    <t>Tippabgabefrist</t>
  </si>
  <si>
    <t>Vortippen</t>
  </si>
  <si>
    <t>Zu spät ?</t>
  </si>
  <si>
    <t>Information</t>
  </si>
  <si>
    <t>Der Tipp erfolgt per Excel-Datei.</t>
  </si>
  <si>
    <t>Der Tipp ist an Buli-Tipp@web.de zu senden.</t>
  </si>
  <si>
    <t>Wochenendspieltage: Donnerstag 24 Uhr.</t>
  </si>
  <si>
    <t>Wochentagspieltage: 24 Stunden vor Beginn des ersten Spiels. Veränderte Fristen werden separat mitgeteilt.</t>
  </si>
  <si>
    <r>
      <t xml:space="preserve">Z.B. in meinem Urlaub, ist der Tipp </t>
    </r>
    <r>
      <rPr>
        <u val="single"/>
        <sz val="12"/>
        <color indexed="8"/>
        <rFont val="Times New Roman"/>
        <family val="1"/>
      </rPr>
      <t>auch</t>
    </r>
    <r>
      <rPr>
        <sz val="12"/>
        <color indexed="8"/>
        <rFont val="Times New Roman"/>
        <family val="1"/>
      </rPr>
      <t xml:space="preserve"> dem Gegner zuzusenden, ansonsten ist der Tipp </t>
    </r>
    <r>
      <rPr>
        <u val="single"/>
        <sz val="12"/>
        <color indexed="8"/>
        <rFont val="Times New Roman"/>
        <family val="1"/>
      </rPr>
      <t>nur</t>
    </r>
    <r>
      <rPr>
        <sz val="12"/>
        <color indexed="8"/>
        <rFont val="Times New Roman"/>
        <family val="1"/>
      </rPr>
      <t xml:space="preserve"> für die jeweilige Tages- bzw. Gesamtwertung gültig und </t>
    </r>
    <r>
      <rPr>
        <u val="single"/>
        <sz val="12"/>
        <color indexed="8"/>
        <rFont val="Times New Roman"/>
        <family val="1"/>
      </rPr>
      <t>nicht</t>
    </r>
    <r>
      <rPr>
        <sz val="12"/>
        <color indexed="8"/>
        <rFont val="Times New Roman"/>
        <family val="1"/>
      </rPr>
      <t xml:space="preserve"> für den Liga-Tipp!</t>
    </r>
  </si>
  <si>
    <t>Ist jederzeit möglich, die Tippdateien findet ihr auf der Homepage</t>
  </si>
  <si>
    <t>Tippeingänge nach den genannten Fristen werden nur berücksichtigt, wenn nachgewiesen werden kann, dass die Tippabgabe innerhalb der genannten Frist erfolgte.</t>
  </si>
  <si>
    <t>Hiervon können keine Ausnahmen gemacht werden, da es sonst irgendwann nur noch Ausnahmen gibt.</t>
  </si>
  <si>
    <t>Nach Eingang aller Tipps bekommen alle Tipper eine Übersicht mit den Tipps aller Teilnehmer.</t>
  </si>
  <si>
    <t>Zu 4.</t>
  </si>
  <si>
    <t>Geschossene Tore</t>
  </si>
  <si>
    <t>Nichttipper</t>
  </si>
  <si>
    <t>Ligatabellen</t>
  </si>
  <si>
    <t>Gesamtwertungen</t>
  </si>
  <si>
    <t>Spieltagswertungen</t>
  </si>
  <si>
    <t>- Tagessieger</t>
  </si>
  <si>
    <t>- Tageszweiter</t>
  </si>
  <si>
    <t>- Tagesdritter</t>
  </si>
  <si>
    <r>
      <t xml:space="preserve">- Gleichstände in der Spieltags-; oder Gesamtwertung, </t>
    </r>
    <r>
      <rPr>
        <sz val="12"/>
        <color indexed="12"/>
        <rFont val="Times New Roman"/>
        <family val="1"/>
      </rPr>
      <t xml:space="preserve">der Ermittlung der Lucky-Loser, </t>
    </r>
    <r>
      <rPr>
        <sz val="12"/>
        <color indexed="8"/>
        <rFont val="Times New Roman"/>
        <family val="1"/>
      </rPr>
      <t>sowie in den KO-Wettbewerben</t>
    </r>
  </si>
  <si>
    <t>Ergebnis nach Sportgerichtsurteil</t>
  </si>
  <si>
    <t>3 Tore – pro richtigem Ergebnis</t>
  </si>
  <si>
    <t>( z.B. 3-1 getippt; 3-1 Ergebnis )</t>
  </si>
  <si>
    <t>2 Tore – pro richtigem Torabstand</t>
  </si>
  <si>
    <t>( z.B. 3-1 getippt; 2-0 oder 4-2 u.s.w. Ergebnis )</t>
  </si>
  <si>
    <t>1 Tore – pro richtiger Tendenz</t>
  </si>
  <si>
    <t>( z.B. 3-1 getippt; 1-0 oder 4-0 u.s.w. Ergebnis )</t>
  </si>
  <si>
    <t>0 Tore – pro falscher Tendenz</t>
  </si>
  <si>
    <t>( z.B. 3-1 getippt; 1-1 oder 1-3 u.s.w. Ergebnis )</t>
  </si>
  <si>
    <t>0 Tore – K.O. System, wenn nicht getippt</t>
  </si>
  <si>
    <t>Für Nichttipper zählt der Tipp des Anti-Dummy (Durchschnittstipp gedreht).</t>
  </si>
  <si>
    <t>Im K.O.-System, in den Tages- und Gesamtwertungen lauten die geschossenen Tore des Nichttippers „0“.</t>
  </si>
  <si>
    <t>Der Sieger einer Partie bekommt 3 Punkte, der Verlierer 0 Punkte, bei Unentschieden bekommen beide 1 Punkt.</t>
  </si>
  <si>
    <t>Die Endabrechnung erfolgt nach Abschluss aller Spiele eines Wettbewerbs.</t>
  </si>
  <si>
    <t>Die Auswertung erfolgt nach Abschluss aller Spiele eines Spieltages.</t>
  </si>
  <si>
    <t>Der mit den Meisten "geschossenen Toren",</t>
  </si>
  <si>
    <t>Der mit den zweit meisten "geschossenen Toren".</t>
  </si>
  <si>
    <t>Der mit den dritt meisten "geschossenen Toren".</t>
  </si>
  <si>
    <t>Die Punkte werden zunächst so wie oben vermerkt verteilt.</t>
  </si>
  <si>
    <t>Als zweites Kriterium ist außerdem jede Partie 100 Punkte wert, so dass Außenseitertipps bevorzugt werden.</t>
  </si>
  <si>
    <t>Bsp.: Bei Frankfurt-Berlin wurden insgesamt 137 Punkte geholt, somit ist jeder Punkt 0,73 (100/137) Punkte wert, wer also richtig getippt hat bekommt dafür 2,19 Punkte.</t>
  </si>
  <si>
    <t>Wurden dagegen nur 7 Punkte geholt, ist jeder dieser Punkte 14,29 Punkte wert. Wer das Spiel richtig tippt bekommt dafür also 42,87 Punkte!</t>
  </si>
  <si>
    <t>In den KO-Wettbewerben ist der Stand der jeweiligen Gesamtwertung maßgeblich, der vor dem ersten Spiel der jeweiligen Runde bestand hatte.</t>
  </si>
  <si>
    <t>Wird der tatsächliche Ausgang eines Spiels per Sportgerichtsurteil geändert, bevor der betreffende Wettbewerb abgeschlossen ist, fällt die entsprechende Partie aus den jeweiligen Wertungen!</t>
  </si>
  <si>
    <t>(Bundesliga)</t>
  </si>
  <si>
    <t>Wie viele Saisons</t>
  </si>
  <si>
    <t>Ersteinteilung</t>
  </si>
  <si>
    <t>Neueinsteiger + zu spät Zahlende</t>
  </si>
  <si>
    <t>Ligazuordnung</t>
  </si>
  <si>
    <t>Wenn noch nicht alle Spiele abgeschlossen sind</t>
  </si>
  <si>
    <t>Tabelle</t>
  </si>
  <si>
    <t>Auf- und Abstieg</t>
  </si>
  <si>
    <t>Pro Bundesliga-Saison werden 4 Tipp-Liga-Saisons gespielt (inkl. 2 2.Liga-Spieltage).</t>
  </si>
  <si>
    <t>Sie erfolgt anhand der Abschlusstabellen der Saison 2006/07, sofern die jeweiligen Tipper bis zum 30.7.2007 den Einsatz überwiesen haben (Eingang auf meinem Konto).</t>
  </si>
  <si>
    <t>Neueinsteiger und zu späte zahlende werden in die unterste Liga eingeteilt.</t>
  </si>
  <si>
    <t>Bei mehreren Gruppen innerhalb einer Liga erfolgt diese nach regionalen Gesichtspunkten.</t>
  </si>
  <si>
    <t>Beginnt eine neue Tipp-Liga-Saison bevor alle Spiele der vorhergehenden Tipp-Liga-Saison abgeschlossen sind (Spielausfall/Spielverlegung), sind nur die bis dahin absolvierten Spiele für die Ligatabelle maßgeblich.</t>
  </si>
  <si>
    <r>
      <t xml:space="preserve">In der Ligatabelle ist maßgeblich – Punkte, Torverhältnis, mehr geschossene Tore, der direkte Vergleich, Punkte der jeweiligen Gesamtwertung, </t>
    </r>
    <r>
      <rPr>
        <sz val="12"/>
        <color indexed="12"/>
        <rFont val="Times New Roman"/>
        <family val="1"/>
      </rPr>
      <t xml:space="preserve">Punkte aller Gesamtwertungen </t>
    </r>
    <r>
      <rPr>
        <sz val="12"/>
        <color indexed="8"/>
        <rFont val="Times New Roman"/>
        <family val="1"/>
      </rPr>
      <t xml:space="preserve"> und zu Not das Los.</t>
    </r>
  </si>
  <si>
    <t>Bei 50 Teilnehmer</t>
  </si>
  <si>
    <t>1* 1.Liga</t>
  </si>
  <si>
    <t>2* 2.Liga</t>
  </si>
  <si>
    <t>2* 3.Liga</t>
  </si>
  <si>
    <t>Aufsteiger</t>
  </si>
  <si>
    <t>xxx</t>
  </si>
  <si>
    <t>4.-7.</t>
  </si>
  <si>
    <t>Absteiger</t>
  </si>
  <si>
    <t>9.-10.</t>
  </si>
  <si>
    <t>(DFB-Pokal)</t>
  </si>
  <si>
    <t>Wann</t>
  </si>
  <si>
    <t>Auslosung</t>
  </si>
  <si>
    <t>Welches Ergebnis</t>
  </si>
  <si>
    <t>Unentschieden</t>
  </si>
  <si>
    <t>Lucky-Loser</t>
  </si>
  <si>
    <t>Handicap für die "Lucky Loser"</t>
  </si>
  <si>
    <t>Der Pokal wird innerhalb des DFB-Pokals ausgespielt und findet im K.O. System statt.</t>
  </si>
  <si>
    <t>In der 1.Runde spielt der Gesamtbeste aller Gesamtwertungen des Vorjahres gegen den schlechtesten (bzw. letzten Neueinsteiger) usw.</t>
  </si>
  <si>
    <t>Für die weiteren Runden werden die weitergekommenen Teilnehmer alphabetisch den Vereinen zugeordnet.</t>
  </si>
  <si>
    <t>Es zählen die Spielstände nach Ablauf der regulären Spielzeit (keine Verlängerung oder Elfmeterschiessen).</t>
  </si>
  <si>
    <t>Als weitere Kriterien bei Gleichständen zählen:</t>
  </si>
  <si>
    <r>
      <t xml:space="preserve">- Punkte der </t>
    </r>
    <r>
      <rPr>
        <sz val="12"/>
        <color indexed="12"/>
        <rFont val="Times New Roman"/>
        <family val="1"/>
      </rPr>
      <t>Pokal-</t>
    </r>
    <r>
      <rPr>
        <sz val="12"/>
        <color indexed="8"/>
        <rFont val="Times New Roman"/>
        <family val="1"/>
      </rPr>
      <t>Gesamtwertung</t>
    </r>
  </si>
  <si>
    <r>
      <t xml:space="preserve">- Punkte </t>
    </r>
    <r>
      <rPr>
        <sz val="12"/>
        <color indexed="12"/>
        <rFont val="Times New Roman"/>
        <family val="1"/>
      </rPr>
      <t xml:space="preserve">(ab 2008/09 alle Gesamtwertungen, dann Buli, dann CL) </t>
    </r>
    <r>
      <rPr>
        <sz val="12"/>
        <color indexed="8"/>
        <rFont val="Times New Roman"/>
        <family val="1"/>
      </rPr>
      <t>der Buli-Gesamtwertung</t>
    </r>
  </si>
  <si>
    <t>- Stechen am nächsten 2.Liga-Spieltag</t>
  </si>
  <si>
    <r>
      <t xml:space="preserve">- </t>
    </r>
    <r>
      <rPr>
        <sz val="12"/>
        <color indexed="12"/>
        <rFont val="Times New Roman"/>
        <family val="1"/>
      </rPr>
      <t>Zur Not das Los</t>
    </r>
  </si>
  <si>
    <t>Außer den Siegern qualifizieren sich in der 1.Runde auch die besten Verlierer für die nächste Runde.</t>
  </si>
  <si>
    <t>Diese werden ermittelt, in dem für diese eine normale Tabelle erstellt wird. Bei Gleichstand entscheidet ein Stechen am nächsten 2.Liga-Spieltag.</t>
  </si>
  <si>
    <t>Ab 08/09 - Diese werden anhand der selbst „geschossenen Tore“ ermittelt. Gleichstände werden analog der Unentschiedenregel aufgelöst.</t>
  </si>
  <si>
    <t>Handicap für die "Lucky Loser".</t>
  </si>
  <si>
    <t>Spielen sie in den kommenden Runden gegen einen Sieger der 1.Runde scheiden sie bei Unentschieden aus.</t>
  </si>
  <si>
    <t>Sofern Abweichungen nicht extra genannt sind, gelten die Regeln des normalen Bundesliga-Tipps.</t>
  </si>
  <si>
    <t>Tages- und Gesamtwertung</t>
  </si>
  <si>
    <t>Was wird getippt</t>
  </si>
  <si>
    <t>Es werden, gleichzeitig und analog der Tippliga</t>
  </si>
  <si>
    <t>4 Europapokal-Saisons ausgespielt.</t>
  </si>
  <si>
    <t>Hierfür zählen die Tipps aller Teilnehmer, unabhängig davon in welchem Wettbewerb sie spielen oder ob sie in diesem Ausgeschieden sind, gleichermaßen für die Spieltags- und Gesamtwertung des Wettbewerbs.</t>
  </si>
  <si>
    <t>Getippt werden die Spiele der tatsächlichen Champions League und in Einzelfällen ggf. auch des Uefa-Cups.</t>
  </si>
  <si>
    <t>Als weitere Kriterien bei Gleichständen im KO-System zählen:</t>
  </si>
  <si>
    <t>- Punkte aller Gesamtwertungen</t>
  </si>
  <si>
    <t>- Punkte der EC-, dann Buli-, dann Pokal-Gesamtwertung</t>
  </si>
  <si>
    <t>(ab 2008/09 – erst EC, dann alle, dann Buli, dann Pokal)</t>
  </si>
  <si>
    <r>
      <t xml:space="preserve">- Stechen am nächsten 2.Liga-Spieltag, </t>
    </r>
    <r>
      <rPr>
        <sz val="12"/>
        <color indexed="12"/>
        <rFont val="Times New Roman"/>
        <family val="1"/>
      </rPr>
      <t>zur Not das Los</t>
    </r>
  </si>
  <si>
    <t>Diese werden anhand der selbst „geschossenen Tore“ ermittelt. Gleichstände werden analog der Unentschiedenregel aufgelöst.</t>
  </si>
  <si>
    <t>Sofern Abweichungen nicht extra genannt sind, gelten die Regeln des normalen Bundesliga-Tipps im KO-System im speziellen die Regeln des DFB-Pokal-Tipps.</t>
  </si>
  <si>
    <t>7a)</t>
  </si>
  <si>
    <t>Wer ist qualifiziert</t>
  </si>
  <si>
    <t>Modus</t>
  </si>
  <si>
    <t>Jeweils die Ersten und Zweiten aller Ligen, der CL-Sieger und der UC-Sieger. Nachrücker sind die Finalisten der CL und des UC, sowie der Dritte bzw. Vierte der 1.Liga in der genannten Reihenfolge.</t>
  </si>
  <si>
    <t>In der vierten Buli-Saison ist die Quali für die erste Buli-Saison des nächsten Spieljahres abweichend.</t>
  </si>
  <si>
    <t>Hier qualifizieren sich:</t>
  </si>
  <si>
    <t>Die Ersten aller Ligen, die Sieger der CL, des UC, des DFB-Pokals, die Sieger der drei Gesamtwertungen und der Sieger des Tabellentipps. Eventuelle Nachrücker errechnen sich aus der Addition aller drei Gesamtwertungen.</t>
  </si>
  <si>
    <t>Die 12 CL-Teilnehmer spielen in 2 6er-Gruppen jeder gegen jeden. Die Gruppensieger bestreiten das Finale.</t>
  </si>
  <si>
    <t>7b)</t>
  </si>
  <si>
    <t>Qualifiziert sind alle Teilnehmer, die nicht für die Champions League qualifiziert sind, sofern sie am Europapokaltipp teilnehmen.</t>
  </si>
  <si>
    <t>Der Wettbewerb wird im K.O. System analog des DFB-Pokals ausgetragen.</t>
  </si>
  <si>
    <t>Was wird getippt?</t>
  </si>
  <si>
    <t>Punktverteilung:</t>
  </si>
  <si>
    <t>Gleichstand:</t>
  </si>
  <si>
    <t>Die Teilnahme ist freiwillig und zusätzlich zum normalen Tippspiel.</t>
  </si>
  <si>
    <t>Es wird vor der Saison die Abschlusstabelle der Saison 2007/08 getippt.</t>
  </si>
  <si>
    <t>Die Punkteverteilung ist folgendermaßen:</t>
  </si>
  <si>
    <t>1 Minuspunkt pro Platz Abweichung</t>
  </si>
  <si>
    <t>Minuspunkte, wenn diese Abweichung entscheidende Auswirkungen hat (durch Farben in der Tabelle gekennzeichnet).</t>
  </si>
  <si>
    <t>Bsp.1: Tipp Platz 1; Tatsächlich Platz 3 = kein Meister und CL-Quali anstatt direkt qualifiziert = 4 Minuspunkte (2 für die Plätze + 2 für die Auswirkungen)</t>
  </si>
  <si>
    <t>Bsp.2: Tipp Platz 7; Tatsächlich Platz 9 = 2 Minuspunkte (für die Plätze, keine für die Auswirkungen)</t>
  </si>
  <si>
    <t>Haben zwei Tipper die gleichen Minuspunkte, ist die Anzahl der richtigen Tipps (tatsächlicher Tabellenplatz = getippter Tabellenplatz) maßgeblich, ist weiterhin Gleichstand, wird geteilt.</t>
  </si>
  <si>
    <t>Sollten Unstimmigkeiten auftreten, die in dieser Spielregel oder eventuellen Ergänzungen nicht eindeutig geregelt sind, so entscheidet die Mehrheit der Teilnehmer, wie im Einzelfall zu entscheiden ist.</t>
  </si>
  <si>
    <t>50 € sind im Voraus, bis 31.7.2007 (Eingang auf meinem Konto), auf mein Konto zu überweisen.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</si>
</sst>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_ ;[Red]\-0.00\ 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8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sz val="10"/>
      <color indexed="6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9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6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Times New Roman"/>
      <family val="2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0000FF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6" fontId="3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Continuous"/>
    </xf>
    <xf numFmtId="1" fontId="3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9" fillId="35" borderId="0" xfId="0" applyFont="1" applyFill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59" fillId="35" borderId="0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2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2" fillId="34" borderId="0" xfId="0" applyFont="1" applyFill="1" applyAlignment="1">
      <alignment horizontal="centerContinuous"/>
    </xf>
    <xf numFmtId="2" fontId="3" fillId="33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Continuous" wrapText="1"/>
    </xf>
    <xf numFmtId="0" fontId="8" fillId="35" borderId="12" xfId="0" applyFont="1" applyFill="1" applyBorder="1" applyAlignment="1">
      <alignment horizontal="centerContinuous"/>
    </xf>
    <xf numFmtId="0" fontId="8" fillId="35" borderId="13" xfId="0" applyFont="1" applyFill="1" applyBorder="1" applyAlignment="1">
      <alignment horizontal="centerContinuous"/>
    </xf>
    <xf numFmtId="0" fontId="6" fillId="35" borderId="14" xfId="0" applyFont="1" applyFill="1" applyBorder="1" applyAlignment="1">
      <alignment horizontal="center"/>
    </xf>
    <xf numFmtId="2" fontId="6" fillId="35" borderId="14" xfId="0" applyNumberFormat="1" applyFont="1" applyFill="1" applyBorder="1" applyAlignment="1">
      <alignment horizontal="center"/>
    </xf>
    <xf numFmtId="164" fontId="63" fillId="35" borderId="14" xfId="0" applyNumberFormat="1" applyFont="1" applyFill="1" applyBorder="1" applyAlignment="1">
      <alignment horizontal="center"/>
    </xf>
    <xf numFmtId="1" fontId="6" fillId="35" borderId="14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6" fillId="36" borderId="14" xfId="0" applyFont="1" applyFill="1" applyBorder="1" applyAlignment="1">
      <alignment horizontal="center"/>
    </xf>
    <xf numFmtId="164" fontId="6" fillId="36" borderId="14" xfId="0" applyNumberFormat="1" applyFont="1" applyFill="1" applyBorder="1" applyAlignment="1">
      <alignment horizontal="center"/>
    </xf>
    <xf numFmtId="2" fontId="6" fillId="36" borderId="14" xfId="0" applyNumberFormat="1" applyFont="1" applyFill="1" applyBorder="1" applyAlignment="1">
      <alignment horizontal="center"/>
    </xf>
    <xf numFmtId="164" fontId="6" fillId="35" borderId="14" xfId="0" applyNumberFormat="1" applyFont="1" applyFill="1" applyBorder="1" applyAlignment="1">
      <alignment horizontal="center"/>
    </xf>
    <xf numFmtId="0" fontId="8" fillId="37" borderId="0" xfId="0" applyFont="1" applyFill="1" applyAlignment="1">
      <alignment horizontal="center"/>
    </xf>
    <xf numFmtId="0" fontId="64" fillId="38" borderId="0" xfId="0" applyFont="1" applyFill="1" applyAlignment="1">
      <alignment/>
    </xf>
    <xf numFmtId="0" fontId="64" fillId="37" borderId="0" xfId="0" applyFont="1" applyFill="1" applyAlignment="1">
      <alignment/>
    </xf>
    <xf numFmtId="0" fontId="6" fillId="38" borderId="0" xfId="0" applyFont="1" applyFill="1" applyAlignment="1">
      <alignment horizontal="center"/>
    </xf>
    <xf numFmtId="2" fontId="6" fillId="38" borderId="0" xfId="0" applyNumberFormat="1" applyFont="1" applyFill="1" applyAlignment="1">
      <alignment horizontal="center"/>
    </xf>
    <xf numFmtId="2" fontId="64" fillId="38" borderId="0" xfId="0" applyNumberFormat="1" applyFont="1" applyFill="1" applyAlignment="1">
      <alignment/>
    </xf>
    <xf numFmtId="0" fontId="6" fillId="38" borderId="0" xfId="0" applyFont="1" applyFill="1" applyBorder="1" applyAlignment="1" applyProtection="1">
      <alignment horizontal="center"/>
      <protection hidden="1"/>
    </xf>
    <xf numFmtId="2" fontId="6" fillId="38" borderId="0" xfId="0" applyNumberFormat="1" applyFont="1" applyFill="1" applyBorder="1" applyAlignment="1" applyProtection="1">
      <alignment horizontal="center"/>
      <protection hidden="1"/>
    </xf>
    <xf numFmtId="2" fontId="64" fillId="37" borderId="0" xfId="0" applyNumberFormat="1" applyFont="1" applyFill="1" applyAlignment="1">
      <alignment/>
    </xf>
    <xf numFmtId="0" fontId="6" fillId="37" borderId="0" xfId="0" applyFont="1" applyFill="1" applyBorder="1" applyAlignment="1">
      <alignment/>
    </xf>
    <xf numFmtId="0" fontId="8" fillId="34" borderId="15" xfId="0" applyFont="1" applyFill="1" applyBorder="1" applyAlignment="1">
      <alignment horizontal="centerContinuous"/>
    </xf>
    <xf numFmtId="0" fontId="8" fillId="34" borderId="16" xfId="0" applyFont="1" applyFill="1" applyBorder="1" applyAlignment="1">
      <alignment horizontal="centerContinuous"/>
    </xf>
    <xf numFmtId="0" fontId="8" fillId="34" borderId="17" xfId="0" applyFont="1" applyFill="1" applyBorder="1" applyAlignment="1">
      <alignment horizontal="centerContinuous"/>
    </xf>
    <xf numFmtId="0" fontId="0" fillId="33" borderId="0" xfId="0" applyFill="1" applyAlignment="1">
      <alignment/>
    </xf>
    <xf numFmtId="0" fontId="8" fillId="33" borderId="18" xfId="0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 applyProtection="1">
      <alignment horizontal="center"/>
      <protection hidden="1"/>
    </xf>
    <xf numFmtId="2" fontId="8" fillId="33" borderId="20" xfId="0" applyNumberFormat="1" applyFont="1" applyFill="1" applyBorder="1" applyAlignment="1" applyProtection="1">
      <alignment horizontal="center"/>
      <protection hidden="1"/>
    </xf>
    <xf numFmtId="0" fontId="8" fillId="33" borderId="21" xfId="0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 applyProtection="1">
      <alignment horizontal="center"/>
      <protection hidden="1"/>
    </xf>
    <xf numFmtId="0" fontId="8" fillId="33" borderId="22" xfId="0" applyFont="1" applyFill="1" applyBorder="1" applyAlignment="1" applyProtection="1">
      <alignment horizontal="center"/>
      <protection hidden="1"/>
    </xf>
    <xf numFmtId="0" fontId="8" fillId="33" borderId="23" xfId="0" applyFont="1" applyFill="1" applyBorder="1" applyAlignment="1" applyProtection="1">
      <alignment horizontal="center"/>
      <protection hidden="1"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33" borderId="26" xfId="0" applyFill="1" applyBorder="1" applyAlignment="1" applyProtection="1">
      <alignment horizontal="center"/>
      <protection hidden="1"/>
    </xf>
    <xf numFmtId="0" fontId="0" fillId="33" borderId="27" xfId="0" applyFill="1" applyBorder="1" applyAlignment="1" applyProtection="1">
      <alignment horizontal="center"/>
      <protection hidden="1"/>
    </xf>
    <xf numFmtId="2" fontId="8" fillId="33" borderId="28" xfId="0" applyNumberFormat="1" applyFont="1" applyFill="1" applyBorder="1" applyAlignment="1" applyProtection="1">
      <alignment horizontal="center"/>
      <protection hidden="1"/>
    </xf>
    <xf numFmtId="0" fontId="0" fillId="34" borderId="28" xfId="0" applyFill="1" applyBorder="1" applyAlignment="1" applyProtection="1">
      <alignment horizontal="center"/>
      <protection hidden="1" locked="0"/>
    </xf>
    <xf numFmtId="0" fontId="0" fillId="34" borderId="29" xfId="0" applyFill="1" applyBorder="1" applyAlignment="1" applyProtection="1">
      <alignment horizontal="center"/>
      <protection hidden="1" locked="0"/>
    </xf>
    <xf numFmtId="0" fontId="0" fillId="33" borderId="30" xfId="0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 horizontal="center"/>
      <protection hidden="1" locked="0"/>
    </xf>
    <xf numFmtId="0" fontId="0" fillId="34" borderId="32" xfId="0" applyFill="1" applyBorder="1" applyAlignment="1" applyProtection="1">
      <alignment horizontal="center"/>
      <protection hidden="1" locked="0"/>
    </xf>
    <xf numFmtId="0" fontId="0" fillId="33" borderId="33" xfId="0" applyFill="1" applyBorder="1" applyAlignment="1" applyProtection="1">
      <alignment horizontal="center"/>
      <protection hidden="1"/>
    </xf>
    <xf numFmtId="0" fontId="0" fillId="33" borderId="34" xfId="0" applyFill="1" applyBorder="1" applyAlignment="1" applyProtection="1">
      <alignment horizontal="center"/>
      <protection hidden="1"/>
    </xf>
    <xf numFmtId="2" fontId="8" fillId="33" borderId="35" xfId="0" applyNumberFormat="1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 horizontal="center"/>
      <protection hidden="1" locked="0"/>
    </xf>
    <xf numFmtId="0" fontId="0" fillId="34" borderId="37" xfId="0" applyFill="1" applyBorder="1" applyAlignment="1" applyProtection="1">
      <alignment horizontal="center"/>
      <protection hidden="1" locked="0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5" xfId="0" applyFill="1" applyBorder="1" applyAlignment="1">
      <alignment/>
    </xf>
    <xf numFmtId="0" fontId="3" fillId="33" borderId="0" xfId="0" applyFont="1" applyFill="1" applyBorder="1" applyAlignment="1" applyProtection="1">
      <alignment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 textRotation="90"/>
      <protection hidden="1"/>
    </xf>
    <xf numFmtId="0" fontId="10" fillId="34" borderId="40" xfId="0" applyFont="1" applyFill="1" applyBorder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11" fillId="34" borderId="0" xfId="0" applyFont="1" applyFill="1" applyAlignment="1" applyProtection="1">
      <alignment horizontal="center"/>
      <protection hidden="1"/>
    </xf>
    <xf numFmtId="0" fontId="11" fillId="33" borderId="0" xfId="0" applyFont="1" applyFill="1" applyAlignment="1" applyProtection="1">
      <alignment horizontal="center"/>
      <protection locked="0"/>
    </xf>
    <xf numFmtId="0" fontId="3" fillId="33" borderId="41" xfId="0" applyFont="1" applyFill="1" applyBorder="1" applyAlignment="1" applyProtection="1">
      <alignment/>
      <protection hidden="1"/>
    </xf>
    <xf numFmtId="0" fontId="3" fillId="33" borderId="42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2" fillId="39" borderId="14" xfId="0" applyFont="1" applyFill="1" applyBorder="1" applyAlignment="1" applyProtection="1">
      <alignment horizontal="center"/>
      <protection locked="0"/>
    </xf>
    <xf numFmtId="165" fontId="11" fillId="33" borderId="41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2" fontId="11" fillId="33" borderId="42" xfId="0" applyNumberFormat="1" applyFont="1" applyFill="1" applyBorder="1" applyAlignment="1">
      <alignment/>
    </xf>
    <xf numFmtId="2" fontId="11" fillId="34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1" fontId="0" fillId="33" borderId="42" xfId="0" applyNumberFormat="1" applyFill="1" applyBorder="1" applyAlignment="1" applyProtection="1">
      <alignment/>
      <protection locked="0"/>
    </xf>
    <xf numFmtId="165" fontId="3" fillId="33" borderId="14" xfId="0" applyNumberFormat="1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hidden="1"/>
    </xf>
    <xf numFmtId="0" fontId="0" fillId="39" borderId="14" xfId="0" applyFill="1" applyBorder="1" applyAlignment="1" applyProtection="1">
      <alignment horizontal="center"/>
      <protection hidden="1"/>
    </xf>
    <xf numFmtId="0" fontId="3" fillId="40" borderId="14" xfId="0" applyFont="1" applyFill="1" applyBorder="1" applyAlignment="1" applyProtection="1">
      <alignment horizontal="center"/>
      <protection hidden="1"/>
    </xf>
    <xf numFmtId="165" fontId="11" fillId="33" borderId="43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2" fontId="11" fillId="33" borderId="44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0" fontId="3" fillId="33" borderId="43" xfId="0" applyFont="1" applyFill="1" applyBorder="1" applyAlignment="1" applyProtection="1">
      <alignment/>
      <protection hidden="1"/>
    </xf>
    <xf numFmtId="165" fontId="3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1" fontId="0" fillId="33" borderId="44" xfId="0" applyNumberForma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65" fillId="0" borderId="45" xfId="0" applyFont="1" applyBorder="1" applyAlignment="1">
      <alignment vertical="top" wrapText="1"/>
    </xf>
    <xf numFmtId="0" fontId="65" fillId="0" borderId="46" xfId="0" applyFont="1" applyBorder="1" applyAlignment="1">
      <alignment vertical="top" wrapText="1"/>
    </xf>
    <xf numFmtId="0" fontId="65" fillId="0" borderId="25" xfId="0" applyFont="1" applyBorder="1" applyAlignment="1">
      <alignment vertical="top" wrapText="1"/>
    </xf>
    <xf numFmtId="0" fontId="65" fillId="0" borderId="0" xfId="0" applyFont="1" applyAlignment="1">
      <alignment/>
    </xf>
    <xf numFmtId="0" fontId="65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65" fillId="0" borderId="25" xfId="0" applyFont="1" applyBorder="1" applyAlignment="1">
      <alignment vertical="top" wrapText="1"/>
    </xf>
    <xf numFmtId="0" fontId="65" fillId="0" borderId="47" xfId="0" applyFont="1" applyBorder="1" applyAlignment="1">
      <alignment horizontal="center" vertical="top" wrapText="1"/>
    </xf>
    <xf numFmtId="0" fontId="65" fillId="0" borderId="48" xfId="0" applyFont="1" applyBorder="1" applyAlignment="1">
      <alignment horizontal="center" vertical="top" wrapText="1"/>
    </xf>
    <xf numFmtId="0" fontId="65" fillId="0" borderId="46" xfId="0" applyFont="1" applyBorder="1" applyAlignment="1">
      <alignment horizontal="center" vertical="top" wrapText="1"/>
    </xf>
    <xf numFmtId="6" fontId="65" fillId="0" borderId="35" xfId="0" applyNumberFormat="1" applyFont="1" applyBorder="1" applyAlignment="1">
      <alignment horizontal="center" vertical="top" wrapText="1"/>
    </xf>
    <xf numFmtId="0" fontId="65" fillId="0" borderId="35" xfId="0" applyFont="1" applyBorder="1" applyAlignment="1">
      <alignment horizontal="center" vertical="top" wrapText="1"/>
    </xf>
    <xf numFmtId="16" fontId="65" fillId="0" borderId="35" xfId="0" applyNumberFormat="1" applyFont="1" applyBorder="1" applyAlignment="1">
      <alignment horizontal="center" vertical="top" wrapText="1"/>
    </xf>
    <xf numFmtId="0" fontId="65" fillId="0" borderId="0" xfId="0" applyFont="1" applyAlignment="1">
      <alignment horizontal="left" indent="10"/>
    </xf>
    <xf numFmtId="0" fontId="65" fillId="0" borderId="0" xfId="0" applyFont="1" applyAlignment="1">
      <alignment horizontal="left" indent="15"/>
    </xf>
    <xf numFmtId="0" fontId="65" fillId="0" borderId="17" xfId="0" applyFont="1" applyBorder="1" applyAlignment="1">
      <alignment vertical="top" wrapText="1"/>
    </xf>
    <xf numFmtId="0" fontId="47" fillId="0" borderId="25" xfId="47" applyBorder="1" applyAlignment="1" applyProtection="1">
      <alignment vertical="top" wrapText="1"/>
      <protection/>
    </xf>
    <xf numFmtId="0" fontId="66" fillId="0" borderId="25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67" fillId="0" borderId="25" xfId="0" applyFont="1" applyBorder="1" applyAlignment="1">
      <alignment vertical="top" wrapText="1"/>
    </xf>
    <xf numFmtId="0" fontId="2" fillId="33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2" fillId="33" borderId="49" xfId="0" applyFont="1" applyFill="1" applyBorder="1" applyAlignment="1" applyProtection="1">
      <alignment horizontal="center"/>
      <protection hidden="1"/>
    </xf>
    <xf numFmtId="0" fontId="2" fillId="33" borderId="40" xfId="0" applyFont="1" applyFill="1" applyBorder="1" applyAlignment="1" applyProtection="1">
      <alignment horizontal="center"/>
      <protection hidden="1"/>
    </xf>
    <xf numFmtId="0" fontId="2" fillId="33" borderId="5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>
      <alignment horizontal="center"/>
    </xf>
    <xf numFmtId="0" fontId="65" fillId="0" borderId="51" xfId="0" applyFont="1" applyBorder="1" applyAlignment="1">
      <alignment vertical="top" wrapText="1"/>
    </xf>
    <xf numFmtId="0" fontId="65" fillId="0" borderId="45" xfId="0" applyFont="1" applyBorder="1" applyAlignment="1">
      <alignment vertical="top" wrapText="1"/>
    </xf>
    <xf numFmtId="0" fontId="65" fillId="0" borderId="46" xfId="0" applyFont="1" applyBorder="1" applyAlignment="1">
      <alignment vertical="top" wrapText="1"/>
    </xf>
    <xf numFmtId="6" fontId="65" fillId="0" borderId="51" xfId="0" applyNumberFormat="1" applyFont="1" applyBorder="1" applyAlignment="1">
      <alignment horizontal="center" wrapText="1"/>
    </xf>
    <xf numFmtId="6" fontId="65" fillId="0" borderId="46" xfId="0" applyNumberFormat="1" applyFont="1" applyBorder="1" applyAlignment="1">
      <alignment horizontal="center" wrapText="1"/>
    </xf>
    <xf numFmtId="0" fontId="65" fillId="0" borderId="24" xfId="0" applyFont="1" applyBorder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25" xfId="0" applyFont="1" applyBorder="1" applyAlignment="1">
      <alignment vertical="top" wrapText="1"/>
    </xf>
    <xf numFmtId="0" fontId="65" fillId="0" borderId="38" xfId="0" applyFont="1" applyBorder="1" applyAlignment="1">
      <alignment vertical="top" wrapText="1"/>
    </xf>
    <xf numFmtId="0" fontId="65" fillId="0" borderId="39" xfId="0" applyFont="1" applyBorder="1" applyAlignment="1">
      <alignment vertical="top" wrapText="1"/>
    </xf>
    <xf numFmtId="0" fontId="65" fillId="0" borderId="35" xfId="0" applyFont="1" applyBorder="1" applyAlignment="1">
      <alignment vertical="top" wrapText="1"/>
    </xf>
    <xf numFmtId="0" fontId="65" fillId="0" borderId="52" xfId="0" applyFont="1" applyBorder="1" applyAlignment="1">
      <alignment horizontal="center" vertical="top" wrapText="1"/>
    </xf>
    <xf numFmtId="0" fontId="65" fillId="0" borderId="53" xfId="0" applyFont="1" applyBorder="1" applyAlignment="1">
      <alignment horizontal="center" vertical="top" wrapText="1"/>
    </xf>
    <xf numFmtId="0" fontId="65" fillId="0" borderId="48" xfId="0" applyFont="1" applyBorder="1" applyAlignment="1">
      <alignment horizontal="center" vertical="top" wrapText="1"/>
    </xf>
    <xf numFmtId="0" fontId="65" fillId="0" borderId="15" xfId="0" applyFont="1" applyBorder="1" applyAlignment="1">
      <alignment vertical="top" wrapText="1"/>
    </xf>
    <xf numFmtId="0" fontId="65" fillId="0" borderId="16" xfId="0" applyFont="1" applyBorder="1" applyAlignment="1">
      <alignment vertical="top" wrapText="1"/>
    </xf>
    <xf numFmtId="0" fontId="65" fillId="0" borderId="17" xfId="0" applyFont="1" applyBorder="1" applyAlignment="1">
      <alignment vertical="top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11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Buli-Tipp@web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51"/>
  <sheetViews>
    <sheetView zoomScalePageLayoutView="0" workbookViewId="0" topLeftCell="A1">
      <selection activeCell="A1" sqref="A1:D1"/>
    </sheetView>
  </sheetViews>
  <sheetFormatPr defaultColWidth="1.83203125" defaultRowHeight="12.75"/>
  <cols>
    <col min="1" max="1" width="3.5" style="58" bestFit="1" customWidth="1"/>
    <col min="2" max="2" width="18.16015625" style="58" bestFit="1" customWidth="1"/>
    <col min="3" max="3" width="2.33203125" style="58" bestFit="1" customWidth="1"/>
    <col min="4" max="4" width="8.16015625" style="58" bestFit="1" customWidth="1"/>
    <col min="5" max="5" width="1.83203125" style="58" customWidth="1"/>
    <col min="6" max="6" width="3.5" style="58" bestFit="1" customWidth="1"/>
    <col min="7" max="7" width="18.16015625" style="58" bestFit="1" customWidth="1"/>
    <col min="8" max="8" width="3.5" style="58" bestFit="1" customWidth="1"/>
    <col min="9" max="9" width="7" style="58" bestFit="1" customWidth="1"/>
    <col min="10" max="10" width="1.83203125" style="58" customWidth="1"/>
    <col min="11" max="11" width="3.5" style="58" bestFit="1" customWidth="1"/>
    <col min="12" max="12" width="18.16015625" style="58" bestFit="1" customWidth="1"/>
    <col min="13" max="13" width="3.5" style="58" bestFit="1" customWidth="1"/>
    <col min="14" max="14" width="7" style="58" bestFit="1" customWidth="1"/>
    <col min="15" max="15" width="1.83203125" style="58" customWidth="1"/>
    <col min="16" max="16" width="3.5" style="58" bestFit="1" customWidth="1"/>
    <col min="17" max="17" width="18.16015625" style="58" bestFit="1" customWidth="1"/>
    <col min="18" max="18" width="3.5" style="58" bestFit="1" customWidth="1"/>
    <col min="19" max="19" width="7" style="58" bestFit="1" customWidth="1"/>
    <col min="20" max="20" width="1.83203125" style="58" customWidth="1"/>
    <col min="21" max="21" width="3.5" style="58" bestFit="1" customWidth="1"/>
    <col min="22" max="22" width="18.16015625" style="58" bestFit="1" customWidth="1"/>
    <col min="23" max="23" width="3.5" style="58" bestFit="1" customWidth="1"/>
    <col min="24" max="24" width="8.16015625" style="58" bestFit="1" customWidth="1"/>
    <col min="25" max="25" width="1.83203125" style="58" customWidth="1"/>
    <col min="26" max="26" width="3.5" style="58" bestFit="1" customWidth="1"/>
    <col min="27" max="27" width="18.16015625" style="58" bestFit="1" customWidth="1"/>
    <col min="28" max="28" width="3.5" style="58" bestFit="1" customWidth="1"/>
    <col min="29" max="29" width="7" style="58" bestFit="1" customWidth="1"/>
    <col min="30" max="30" width="1.83203125" style="58" customWidth="1"/>
    <col min="31" max="31" width="3.5" style="58" bestFit="1" customWidth="1"/>
    <col min="32" max="32" width="18.16015625" style="58" bestFit="1" customWidth="1"/>
    <col min="33" max="33" width="3.5" style="58" bestFit="1" customWidth="1"/>
    <col min="34" max="34" width="7" style="58" bestFit="1" customWidth="1"/>
    <col min="35" max="35" width="1.83203125" style="58" customWidth="1"/>
    <col min="36" max="36" width="3.5" style="58" bestFit="1" customWidth="1"/>
    <col min="37" max="37" width="23.66015625" style="58" bestFit="1" customWidth="1"/>
    <col min="38" max="38" width="3.5" style="58" bestFit="1" customWidth="1"/>
    <col min="39" max="39" width="6.5" style="58" bestFit="1" customWidth="1"/>
    <col min="40" max="40" width="1.83203125" style="58" customWidth="1"/>
    <col min="41" max="41" width="3.5" style="58" bestFit="1" customWidth="1"/>
    <col min="42" max="42" width="18.16015625" style="58" bestFit="1" customWidth="1"/>
    <col min="43" max="43" width="3.5" style="58" bestFit="1" customWidth="1"/>
    <col min="44" max="44" width="7" style="58" bestFit="1" customWidth="1"/>
    <col min="45" max="45" width="1.83203125" style="58" customWidth="1"/>
    <col min="46" max="46" width="3.5" style="58" bestFit="1" customWidth="1"/>
    <col min="47" max="47" width="18.16015625" style="58" bestFit="1" customWidth="1"/>
    <col min="48" max="48" width="3.5" style="58" bestFit="1" customWidth="1"/>
    <col min="49" max="49" width="8.16015625" style="58" bestFit="1" customWidth="1"/>
    <col min="50" max="50" width="1.83203125" style="58" customWidth="1"/>
    <col min="51" max="51" width="3.5" style="58" bestFit="1" customWidth="1"/>
    <col min="52" max="52" width="19.33203125" style="58" bestFit="1" customWidth="1"/>
    <col min="53" max="53" width="3.5" style="58" bestFit="1" customWidth="1"/>
    <col min="54" max="54" width="7" style="58" bestFit="1" customWidth="1"/>
    <col min="55" max="55" width="1.83203125" style="58" customWidth="1"/>
    <col min="56" max="56" width="3.5" style="58" bestFit="1" customWidth="1"/>
    <col min="57" max="57" width="19.33203125" style="58" bestFit="1" customWidth="1"/>
    <col min="58" max="58" width="3.5" style="58" bestFit="1" customWidth="1"/>
    <col min="59" max="59" width="7" style="58" bestFit="1" customWidth="1"/>
    <col min="60" max="60" width="1.83203125" style="58" customWidth="1"/>
    <col min="61" max="61" width="3.5" style="58" bestFit="1" customWidth="1"/>
    <col min="62" max="62" width="19.33203125" style="58" bestFit="1" customWidth="1"/>
    <col min="63" max="63" width="3.5" style="58" bestFit="1" customWidth="1"/>
    <col min="64" max="64" width="8.16015625" style="58" bestFit="1" customWidth="1"/>
    <col min="65" max="65" width="1.83203125" style="58" customWidth="1"/>
    <col min="66" max="66" width="3.5" style="58" bestFit="1" customWidth="1"/>
    <col min="67" max="67" width="19.33203125" style="58" bestFit="1" customWidth="1"/>
    <col min="68" max="68" width="3.5" style="58" bestFit="1" customWidth="1"/>
    <col min="69" max="69" width="7" style="58" bestFit="1" customWidth="1"/>
    <col min="70" max="70" width="1.83203125" style="58" customWidth="1"/>
    <col min="71" max="71" width="3.5" style="58" bestFit="1" customWidth="1"/>
    <col min="72" max="72" width="19.33203125" style="58" bestFit="1" customWidth="1"/>
    <col min="73" max="73" width="3.5" style="58" bestFit="1" customWidth="1"/>
    <col min="74" max="74" width="6.5" style="64" bestFit="1" customWidth="1"/>
    <col min="75" max="75" width="1.83203125" style="58" customWidth="1"/>
    <col min="76" max="76" width="3.5" style="58" bestFit="1" customWidth="1"/>
    <col min="77" max="77" width="19.33203125" style="58" bestFit="1" customWidth="1"/>
    <col min="78" max="78" width="3.5" style="58" bestFit="1" customWidth="1"/>
    <col min="79" max="79" width="6.5" style="64" bestFit="1" customWidth="1"/>
    <col min="80" max="80" width="1.83203125" style="58" customWidth="1"/>
    <col min="81" max="81" width="3.5" style="58" bestFit="1" customWidth="1"/>
    <col min="82" max="82" width="19.33203125" style="58" bestFit="1" customWidth="1"/>
    <col min="83" max="83" width="3.5" style="58" bestFit="1" customWidth="1"/>
    <col min="84" max="84" width="6.5" style="64" bestFit="1" customWidth="1"/>
    <col min="85" max="85" width="1.83203125" style="58" customWidth="1"/>
    <col min="86" max="86" width="3.5" style="58" bestFit="1" customWidth="1"/>
    <col min="87" max="87" width="19.33203125" style="58" bestFit="1" customWidth="1"/>
    <col min="88" max="88" width="3.5" style="58" bestFit="1" customWidth="1"/>
    <col min="89" max="89" width="6.5" style="64" bestFit="1" customWidth="1"/>
    <col min="90" max="90" width="1.83203125" style="58" customWidth="1"/>
    <col min="91" max="91" width="3.5" style="58" bestFit="1" customWidth="1"/>
    <col min="92" max="92" width="19.33203125" style="58" bestFit="1" customWidth="1"/>
    <col min="93" max="93" width="3.5" style="58" bestFit="1" customWidth="1"/>
    <col min="94" max="94" width="8.16015625" style="58" bestFit="1" customWidth="1"/>
    <col min="95" max="95" width="1.83203125" style="58" customWidth="1"/>
    <col min="96" max="96" width="3.5" style="58" bestFit="1" customWidth="1"/>
    <col min="97" max="97" width="19.33203125" style="58" bestFit="1" customWidth="1"/>
    <col min="98" max="98" width="3.5" style="58" bestFit="1" customWidth="1"/>
    <col min="99" max="99" width="7" style="58" bestFit="1" customWidth="1"/>
    <col min="100" max="100" width="1.83203125" style="58" customWidth="1"/>
    <col min="101" max="101" width="3.5" style="58" bestFit="1" customWidth="1"/>
    <col min="102" max="102" width="19.33203125" style="58" bestFit="1" customWidth="1"/>
    <col min="103" max="103" width="3.5" style="58" bestFit="1" customWidth="1"/>
    <col min="104" max="104" width="7" style="58" bestFit="1" customWidth="1"/>
    <col min="105" max="105" width="1.83203125" style="58" customWidth="1"/>
    <col min="106" max="106" width="3.5" style="58" bestFit="1" customWidth="1"/>
    <col min="107" max="107" width="19.33203125" style="58" bestFit="1" customWidth="1"/>
    <col min="108" max="108" width="3.5" style="58" bestFit="1" customWidth="1"/>
    <col min="109" max="109" width="7" style="58" bestFit="1" customWidth="1"/>
    <col min="110" max="110" width="1.83203125" style="58" customWidth="1"/>
    <col min="111" max="111" width="3.5" style="58" bestFit="1" customWidth="1"/>
    <col min="112" max="112" width="19.33203125" style="58" bestFit="1" customWidth="1"/>
    <col min="113" max="113" width="3.5" style="58" bestFit="1" customWidth="1"/>
    <col min="114" max="114" width="7" style="58" bestFit="1" customWidth="1"/>
    <col min="115" max="115" width="1.83203125" style="58" customWidth="1"/>
    <col min="116" max="116" width="3.5" style="58" bestFit="1" customWidth="1"/>
    <col min="117" max="117" width="23.66015625" style="58" bestFit="1" customWidth="1"/>
    <col min="118" max="118" width="3.5" style="58" bestFit="1" customWidth="1"/>
    <col min="119" max="119" width="7" style="58" bestFit="1" customWidth="1"/>
    <col min="120" max="120" width="1.83203125" style="58" customWidth="1"/>
    <col min="121" max="121" width="3.5" style="65" bestFit="1" customWidth="1"/>
    <col min="122" max="122" width="19.33203125" style="65" bestFit="1" customWidth="1"/>
    <col min="123" max="123" width="3.5" style="65" bestFit="1" customWidth="1"/>
    <col min="124" max="124" width="6.5" style="65" bestFit="1" customWidth="1"/>
    <col min="125" max="125" width="1.83203125" style="58" customWidth="1"/>
    <col min="126" max="126" width="3.5" style="65" bestFit="1" customWidth="1"/>
    <col min="127" max="127" width="19.33203125" style="65" bestFit="1" customWidth="1"/>
    <col min="128" max="128" width="3.5" style="65" bestFit="1" customWidth="1"/>
    <col min="129" max="129" width="6.5" style="65" bestFit="1" customWidth="1"/>
    <col min="130" max="130" width="1.83203125" style="58" customWidth="1"/>
    <col min="131" max="131" width="3.5" style="58" bestFit="1" customWidth="1"/>
    <col min="132" max="132" width="19.33203125" style="58" bestFit="1" customWidth="1"/>
    <col min="133" max="133" width="3.5" style="58" bestFit="1" customWidth="1"/>
    <col min="134" max="134" width="7" style="58" bestFit="1" customWidth="1"/>
    <col min="135" max="135" width="1.83203125" style="58" customWidth="1"/>
    <col min="136" max="136" width="3.5" style="58" bestFit="1" customWidth="1"/>
    <col min="137" max="137" width="19.33203125" style="58" bestFit="1" customWidth="1"/>
    <col min="138" max="138" width="3.5" style="58" bestFit="1" customWidth="1"/>
    <col min="139" max="139" width="8.16015625" style="58" bestFit="1" customWidth="1"/>
    <col min="140" max="140" width="1.83203125" style="58" customWidth="1"/>
    <col min="141" max="141" width="3.5" style="58" bestFit="1" customWidth="1"/>
    <col min="142" max="142" width="19.33203125" style="58" bestFit="1" customWidth="1"/>
    <col min="143" max="143" width="3.5" style="58" bestFit="1" customWidth="1"/>
    <col min="144" max="144" width="7" style="58" bestFit="1" customWidth="1"/>
    <col min="145" max="145" width="1.83203125" style="58" customWidth="1"/>
    <col min="146" max="146" width="3.5" style="58" bestFit="1" customWidth="1"/>
    <col min="147" max="147" width="19.33203125" style="58" bestFit="1" customWidth="1"/>
    <col min="148" max="148" width="3.5" style="58" bestFit="1" customWidth="1"/>
    <col min="149" max="149" width="6.5" style="64" bestFit="1" customWidth="1"/>
    <col min="150" max="150" width="1.83203125" style="58" customWidth="1"/>
    <col min="151" max="151" width="3.5" style="58" bestFit="1" customWidth="1"/>
    <col min="152" max="152" width="19.33203125" style="58" bestFit="1" customWidth="1"/>
    <col min="153" max="153" width="3.5" style="58" bestFit="1" customWidth="1"/>
    <col min="154" max="154" width="7" style="58" bestFit="1" customWidth="1"/>
    <col min="155" max="155" width="1.83203125" style="58" customWidth="1"/>
    <col min="156" max="156" width="3.5" style="58" bestFit="1" customWidth="1"/>
    <col min="157" max="157" width="19.33203125" style="58" bestFit="1" customWidth="1"/>
    <col min="158" max="158" width="3.5" style="58" bestFit="1" customWidth="1"/>
    <col min="159" max="159" width="7" style="58" bestFit="1" customWidth="1"/>
    <col min="160" max="160" width="1.83203125" style="58" customWidth="1"/>
    <col min="161" max="161" width="3.5" style="58" bestFit="1" customWidth="1"/>
    <col min="162" max="162" width="19.33203125" style="58" bestFit="1" customWidth="1"/>
    <col min="163" max="163" width="3.5" style="58" bestFit="1" customWidth="1"/>
    <col min="164" max="164" width="7" style="58" bestFit="1" customWidth="1"/>
    <col min="165" max="165" width="1.83203125" style="58" customWidth="1"/>
    <col min="166" max="166" width="3.5" style="58" bestFit="1" customWidth="1"/>
    <col min="167" max="167" width="19.33203125" style="58" bestFit="1" customWidth="1"/>
    <col min="168" max="168" width="2.33203125" style="58" bestFit="1" customWidth="1"/>
    <col min="169" max="169" width="7" style="58" bestFit="1" customWidth="1"/>
    <col min="170" max="170" width="1.83203125" style="58" customWidth="1"/>
    <col min="171" max="171" width="3.5" style="58" bestFit="1" customWidth="1"/>
    <col min="172" max="172" width="19.33203125" style="58" bestFit="1" customWidth="1"/>
    <col min="173" max="173" width="3.5" style="58" bestFit="1" customWidth="1"/>
    <col min="174" max="174" width="7" style="58" bestFit="1" customWidth="1"/>
    <col min="175" max="175" width="1.83203125" style="58" customWidth="1"/>
    <col min="176" max="176" width="3.5" style="58" bestFit="1" customWidth="1"/>
    <col min="177" max="177" width="19.33203125" style="58" bestFit="1" customWidth="1"/>
    <col min="178" max="178" width="3.5" style="58" bestFit="1" customWidth="1"/>
    <col min="179" max="179" width="6.5" style="64" bestFit="1" customWidth="1"/>
    <col min="180" max="16384" width="1.83203125" style="58" customWidth="1"/>
  </cols>
  <sheetData>
    <row r="1" spans="1:179" s="56" customFormat="1" ht="12.75">
      <c r="A1" s="155" t="s">
        <v>140</v>
      </c>
      <c r="B1" s="155"/>
      <c r="C1" s="155"/>
      <c r="D1" s="155"/>
      <c r="F1" s="155" t="s">
        <v>141</v>
      </c>
      <c r="G1" s="155"/>
      <c r="H1" s="155"/>
      <c r="I1" s="155"/>
      <c r="K1" s="155" t="s">
        <v>142</v>
      </c>
      <c r="L1" s="155"/>
      <c r="M1" s="155"/>
      <c r="N1" s="155"/>
      <c r="P1" s="155" t="s">
        <v>143</v>
      </c>
      <c r="Q1" s="155"/>
      <c r="R1" s="155"/>
      <c r="S1" s="155"/>
      <c r="U1" s="155" t="s">
        <v>144</v>
      </c>
      <c r="V1" s="155"/>
      <c r="W1" s="155"/>
      <c r="X1" s="155"/>
      <c r="Z1" s="155" t="s">
        <v>145</v>
      </c>
      <c r="AA1" s="155"/>
      <c r="AB1" s="155"/>
      <c r="AC1" s="155"/>
      <c r="AE1" s="155" t="s">
        <v>146</v>
      </c>
      <c r="AF1" s="155"/>
      <c r="AG1" s="155"/>
      <c r="AH1" s="155"/>
      <c r="AJ1" s="155" t="s">
        <v>147</v>
      </c>
      <c r="AK1" s="155"/>
      <c r="AL1" s="155"/>
      <c r="AM1" s="155"/>
      <c r="AO1" s="155" t="s">
        <v>148</v>
      </c>
      <c r="AP1" s="155"/>
      <c r="AQ1" s="155"/>
      <c r="AR1" s="155"/>
      <c r="AT1" s="155" t="s">
        <v>149</v>
      </c>
      <c r="AU1" s="155"/>
      <c r="AV1" s="155"/>
      <c r="AW1" s="155"/>
      <c r="AY1" s="155" t="s">
        <v>150</v>
      </c>
      <c r="AZ1" s="155"/>
      <c r="BA1" s="155"/>
      <c r="BB1" s="155"/>
      <c r="BD1" s="155" t="s">
        <v>151</v>
      </c>
      <c r="BE1" s="155"/>
      <c r="BF1" s="155"/>
      <c r="BG1" s="155"/>
      <c r="BI1" s="155" t="s">
        <v>152</v>
      </c>
      <c r="BJ1" s="155"/>
      <c r="BK1" s="155"/>
      <c r="BL1" s="155"/>
      <c r="BN1" s="155" t="s">
        <v>153</v>
      </c>
      <c r="BO1" s="155"/>
      <c r="BP1" s="155"/>
      <c r="BQ1" s="155"/>
      <c r="BS1" s="155" t="s">
        <v>154</v>
      </c>
      <c r="BT1" s="155"/>
      <c r="BU1" s="155"/>
      <c r="BV1" s="155"/>
      <c r="BX1" s="155" t="s">
        <v>155</v>
      </c>
      <c r="BY1" s="155"/>
      <c r="BZ1" s="155"/>
      <c r="CA1" s="155"/>
      <c r="CC1" s="155" t="s">
        <v>156</v>
      </c>
      <c r="CD1" s="155"/>
      <c r="CE1" s="155"/>
      <c r="CF1" s="155"/>
      <c r="CH1" s="155" t="s">
        <v>157</v>
      </c>
      <c r="CI1" s="155"/>
      <c r="CJ1" s="155"/>
      <c r="CK1" s="155"/>
      <c r="CM1" s="155" t="s">
        <v>158</v>
      </c>
      <c r="CN1" s="155"/>
      <c r="CO1" s="155"/>
      <c r="CP1" s="155"/>
      <c r="CR1" s="155" t="s">
        <v>159</v>
      </c>
      <c r="CS1" s="155"/>
      <c r="CT1" s="155"/>
      <c r="CU1" s="155"/>
      <c r="CW1" s="155" t="s">
        <v>160</v>
      </c>
      <c r="CX1" s="155"/>
      <c r="CY1" s="155"/>
      <c r="CZ1" s="155"/>
      <c r="DB1" s="155" t="s">
        <v>161</v>
      </c>
      <c r="DC1" s="155"/>
      <c r="DD1" s="155"/>
      <c r="DE1" s="155"/>
      <c r="DG1" s="155" t="s">
        <v>162</v>
      </c>
      <c r="DH1" s="155"/>
      <c r="DI1" s="155"/>
      <c r="DJ1" s="155"/>
      <c r="DL1" s="155" t="s">
        <v>147</v>
      </c>
      <c r="DM1" s="155"/>
      <c r="DN1" s="155"/>
      <c r="DO1" s="155"/>
      <c r="DQ1" s="155" t="s">
        <v>163</v>
      </c>
      <c r="DR1" s="155"/>
      <c r="DS1" s="155"/>
      <c r="DT1" s="155"/>
      <c r="DV1" s="155" t="s">
        <v>164</v>
      </c>
      <c r="DW1" s="155"/>
      <c r="DX1" s="155"/>
      <c r="DY1" s="155"/>
      <c r="EA1" s="155" t="s">
        <v>165</v>
      </c>
      <c r="EB1" s="155"/>
      <c r="EC1" s="155"/>
      <c r="ED1" s="155"/>
      <c r="EF1" s="155" t="s">
        <v>166</v>
      </c>
      <c r="EG1" s="155"/>
      <c r="EH1" s="155"/>
      <c r="EI1" s="155"/>
      <c r="EK1" s="155" t="s">
        <v>167</v>
      </c>
      <c r="EL1" s="155"/>
      <c r="EM1" s="155"/>
      <c r="EN1" s="155"/>
      <c r="EP1" s="155" t="s">
        <v>168</v>
      </c>
      <c r="EQ1" s="155"/>
      <c r="ER1" s="155"/>
      <c r="ES1" s="155"/>
      <c r="EU1" s="155" t="s">
        <v>169</v>
      </c>
      <c r="EV1" s="155"/>
      <c r="EW1" s="155"/>
      <c r="EX1" s="155"/>
      <c r="EZ1" s="155" t="s">
        <v>170</v>
      </c>
      <c r="FA1" s="155"/>
      <c r="FB1" s="155"/>
      <c r="FC1" s="155"/>
      <c r="FE1" s="155" t="s">
        <v>171</v>
      </c>
      <c r="FF1" s="155"/>
      <c r="FG1" s="155"/>
      <c r="FH1" s="155"/>
      <c r="FJ1" s="155" t="s">
        <v>172</v>
      </c>
      <c r="FK1" s="155"/>
      <c r="FL1" s="155"/>
      <c r="FM1" s="155"/>
      <c r="FO1" s="155" t="s">
        <v>173</v>
      </c>
      <c r="FP1" s="155"/>
      <c r="FQ1" s="155"/>
      <c r="FR1" s="155"/>
      <c r="FT1" s="155" t="s">
        <v>174</v>
      </c>
      <c r="FU1" s="155"/>
      <c r="FV1" s="155"/>
      <c r="FW1" s="155"/>
    </row>
    <row r="2" spans="1:179" ht="12.75">
      <c r="A2" s="57">
        <v>1</v>
      </c>
      <c r="B2" s="57" t="s">
        <v>86</v>
      </c>
      <c r="C2" s="57">
        <v>9</v>
      </c>
      <c r="D2" s="57">
        <v>25.17</v>
      </c>
      <c r="F2" s="57">
        <v>1</v>
      </c>
      <c r="G2" s="57" t="s">
        <v>40</v>
      </c>
      <c r="H2" s="57">
        <v>15</v>
      </c>
      <c r="I2" s="57">
        <v>45.91</v>
      </c>
      <c r="K2" s="57">
        <v>1</v>
      </c>
      <c r="L2" s="57" t="s">
        <v>95</v>
      </c>
      <c r="M2" s="57">
        <v>14</v>
      </c>
      <c r="N2" s="57">
        <v>67.5</v>
      </c>
      <c r="P2" s="57">
        <v>1</v>
      </c>
      <c r="Q2" s="57" t="s">
        <v>24</v>
      </c>
      <c r="R2" s="57">
        <v>15</v>
      </c>
      <c r="S2" s="57">
        <v>36.42</v>
      </c>
      <c r="U2" s="57">
        <v>1</v>
      </c>
      <c r="V2" s="57" t="s">
        <v>13</v>
      </c>
      <c r="W2" s="57">
        <v>11</v>
      </c>
      <c r="X2" s="57">
        <v>32.67</v>
      </c>
      <c r="Z2" s="57">
        <v>1</v>
      </c>
      <c r="AA2" s="57" t="s">
        <v>54</v>
      </c>
      <c r="AB2" s="57">
        <v>12</v>
      </c>
      <c r="AC2" s="57">
        <v>32.81</v>
      </c>
      <c r="AE2" s="57">
        <v>1</v>
      </c>
      <c r="AF2" s="57" t="s">
        <v>66</v>
      </c>
      <c r="AG2" s="57">
        <v>10</v>
      </c>
      <c r="AH2" s="57">
        <v>23.11</v>
      </c>
      <c r="AJ2" s="59">
        <v>1</v>
      </c>
      <c r="AK2" s="59" t="s">
        <v>61</v>
      </c>
      <c r="AL2" s="59">
        <v>13</v>
      </c>
      <c r="AM2" s="60">
        <v>55.935668792811654</v>
      </c>
      <c r="AO2" s="57">
        <v>1</v>
      </c>
      <c r="AP2" s="57" t="s">
        <v>36</v>
      </c>
      <c r="AQ2" s="57">
        <v>15</v>
      </c>
      <c r="AR2" s="57">
        <v>52.73</v>
      </c>
      <c r="AT2" s="57">
        <v>1</v>
      </c>
      <c r="AU2" s="57" t="s">
        <v>12</v>
      </c>
      <c r="AV2" s="57">
        <v>14</v>
      </c>
      <c r="AW2" s="57">
        <v>44.44</v>
      </c>
      <c r="AY2" s="57">
        <v>1</v>
      </c>
      <c r="AZ2" s="57" t="s">
        <v>53</v>
      </c>
      <c r="BA2" s="57">
        <v>10</v>
      </c>
      <c r="BB2" s="57">
        <v>41.2</v>
      </c>
      <c r="BD2" s="57">
        <v>1</v>
      </c>
      <c r="BE2" s="57" t="s">
        <v>17</v>
      </c>
      <c r="BF2" s="57">
        <v>16</v>
      </c>
      <c r="BG2" s="57">
        <v>45.8</v>
      </c>
      <c r="BI2" s="57">
        <v>1</v>
      </c>
      <c r="BJ2" s="57" t="s">
        <v>32</v>
      </c>
      <c r="BK2" s="57">
        <v>11</v>
      </c>
      <c r="BL2" s="57">
        <v>29.46</v>
      </c>
      <c r="BN2" s="57">
        <v>1</v>
      </c>
      <c r="BO2" s="57" t="s">
        <v>24</v>
      </c>
      <c r="BP2" s="57">
        <v>12</v>
      </c>
      <c r="BQ2" s="57">
        <v>34.11</v>
      </c>
      <c r="BS2" s="57">
        <v>1</v>
      </c>
      <c r="BT2" s="57" t="s">
        <v>95</v>
      </c>
      <c r="BU2" s="57">
        <v>16</v>
      </c>
      <c r="BV2" s="61">
        <v>30.860059011734137</v>
      </c>
      <c r="BX2" s="57">
        <v>1</v>
      </c>
      <c r="BY2" s="57" t="s">
        <v>5</v>
      </c>
      <c r="BZ2" s="57">
        <v>12</v>
      </c>
      <c r="CA2" s="61">
        <v>59.129769255389945</v>
      </c>
      <c r="CC2" s="57">
        <v>1</v>
      </c>
      <c r="CD2" s="57" t="s">
        <v>34</v>
      </c>
      <c r="CE2" s="57">
        <v>12</v>
      </c>
      <c r="CF2" s="61">
        <v>19.590115937229264</v>
      </c>
      <c r="CH2" s="57">
        <v>1</v>
      </c>
      <c r="CI2" s="57" t="s">
        <v>43</v>
      </c>
      <c r="CJ2" s="57">
        <v>12</v>
      </c>
      <c r="CK2" s="61">
        <v>42.31732369461203</v>
      </c>
      <c r="CM2" s="57">
        <v>1</v>
      </c>
      <c r="CN2" s="57" t="s">
        <v>13</v>
      </c>
      <c r="CO2" s="57">
        <v>12</v>
      </c>
      <c r="CP2" s="57">
        <v>30.63</v>
      </c>
      <c r="CR2" s="57">
        <v>1</v>
      </c>
      <c r="CS2" s="57" t="s">
        <v>5</v>
      </c>
      <c r="CT2" s="57">
        <v>11</v>
      </c>
      <c r="CU2" s="57">
        <v>29.16</v>
      </c>
      <c r="CW2" s="57">
        <v>1</v>
      </c>
      <c r="CX2" s="57" t="s">
        <v>47</v>
      </c>
      <c r="CY2" s="57">
        <v>14</v>
      </c>
      <c r="CZ2" s="57">
        <v>37.62</v>
      </c>
      <c r="DB2" s="57">
        <v>1</v>
      </c>
      <c r="DC2" s="57" t="s">
        <v>38</v>
      </c>
      <c r="DD2" s="57">
        <v>11</v>
      </c>
      <c r="DE2" s="57">
        <v>60.55</v>
      </c>
      <c r="DG2" s="57">
        <v>1</v>
      </c>
      <c r="DH2" s="57" t="s">
        <v>7</v>
      </c>
      <c r="DI2" s="57">
        <v>14</v>
      </c>
      <c r="DJ2" s="57">
        <v>29.85</v>
      </c>
      <c r="DL2" s="57">
        <v>1</v>
      </c>
      <c r="DM2" s="57" t="s">
        <v>24</v>
      </c>
      <c r="DN2" s="57">
        <v>13</v>
      </c>
      <c r="DO2" s="57">
        <v>23.33</v>
      </c>
      <c r="DQ2" s="62">
        <v>1</v>
      </c>
      <c r="DR2" s="62" t="s">
        <v>86</v>
      </c>
      <c r="DS2" s="62">
        <v>13</v>
      </c>
      <c r="DT2" s="63">
        <v>33.87528344671202</v>
      </c>
      <c r="DV2" s="62">
        <v>1</v>
      </c>
      <c r="DW2" s="62" t="s">
        <v>23</v>
      </c>
      <c r="DX2" s="62">
        <v>12</v>
      </c>
      <c r="DY2" s="63">
        <v>39.45779976250872</v>
      </c>
      <c r="EA2" s="57">
        <v>1</v>
      </c>
      <c r="EB2" s="57" t="s">
        <v>29</v>
      </c>
      <c r="EC2" s="57">
        <v>19</v>
      </c>
      <c r="ED2" s="57">
        <v>36.61</v>
      </c>
      <c r="EF2" s="57">
        <v>1</v>
      </c>
      <c r="EG2" s="57" t="s">
        <v>5</v>
      </c>
      <c r="EH2" s="57">
        <v>10</v>
      </c>
      <c r="EI2" s="57">
        <v>59.51</v>
      </c>
      <c r="EK2" s="57">
        <v>1</v>
      </c>
      <c r="EL2" s="57" t="s">
        <v>32</v>
      </c>
      <c r="EM2" s="57">
        <v>18</v>
      </c>
      <c r="EN2" s="57">
        <v>43.63</v>
      </c>
      <c r="EP2" s="57">
        <v>1</v>
      </c>
      <c r="EQ2" s="57" t="s">
        <v>95</v>
      </c>
      <c r="ER2" s="57">
        <v>12</v>
      </c>
      <c r="ES2" s="61">
        <v>28.406900570693672</v>
      </c>
      <c r="EU2" s="57">
        <v>1</v>
      </c>
      <c r="EV2" s="57" t="s">
        <v>29</v>
      </c>
      <c r="EW2" s="57">
        <v>11</v>
      </c>
      <c r="EX2" s="57">
        <v>32.28</v>
      </c>
      <c r="EZ2" s="57">
        <v>1</v>
      </c>
      <c r="FA2" s="57" t="s">
        <v>41</v>
      </c>
      <c r="FB2" s="57">
        <v>13</v>
      </c>
      <c r="FC2" s="57">
        <v>42</v>
      </c>
      <c r="FE2" s="57">
        <v>1</v>
      </c>
      <c r="FF2" s="57" t="s">
        <v>7</v>
      </c>
      <c r="FG2" s="57">
        <v>11</v>
      </c>
      <c r="FH2" s="57">
        <v>43.21</v>
      </c>
      <c r="FJ2" s="57">
        <v>1</v>
      </c>
      <c r="FK2" s="57" t="s">
        <v>18</v>
      </c>
      <c r="FL2" s="57">
        <v>9</v>
      </c>
      <c r="FM2" s="57">
        <v>45.86</v>
      </c>
      <c r="FO2" s="57">
        <v>1</v>
      </c>
      <c r="FP2" s="57" t="s">
        <v>52</v>
      </c>
      <c r="FQ2" s="57">
        <v>14</v>
      </c>
      <c r="FR2" s="57">
        <v>42.24</v>
      </c>
      <c r="FT2" s="57">
        <v>1</v>
      </c>
      <c r="FU2" s="57" t="s">
        <v>64</v>
      </c>
      <c r="FV2" s="57">
        <v>11</v>
      </c>
      <c r="FW2" s="61">
        <v>37.406189997637796</v>
      </c>
    </row>
    <row r="3" spans="1:179" ht="12.75">
      <c r="A3" s="57">
        <v>2</v>
      </c>
      <c r="B3" s="57" t="s">
        <v>53</v>
      </c>
      <c r="C3" s="57">
        <v>9</v>
      </c>
      <c r="D3" s="57">
        <v>22.77</v>
      </c>
      <c r="F3" s="57">
        <v>2</v>
      </c>
      <c r="G3" s="57" t="s">
        <v>95</v>
      </c>
      <c r="H3" s="57">
        <v>11</v>
      </c>
      <c r="I3" s="57">
        <v>39.27</v>
      </c>
      <c r="K3" s="57">
        <v>2</v>
      </c>
      <c r="L3" s="57" t="s">
        <v>40</v>
      </c>
      <c r="M3" s="57">
        <v>12</v>
      </c>
      <c r="N3" s="57">
        <v>33.15</v>
      </c>
      <c r="P3" s="57">
        <v>2</v>
      </c>
      <c r="Q3" s="57" t="s">
        <v>17</v>
      </c>
      <c r="R3" s="57">
        <v>14</v>
      </c>
      <c r="S3" s="57">
        <v>30.17</v>
      </c>
      <c r="U3" s="57">
        <v>2</v>
      </c>
      <c r="V3" s="57" t="s">
        <v>48</v>
      </c>
      <c r="W3" s="57">
        <v>11</v>
      </c>
      <c r="X3" s="57">
        <v>31.55</v>
      </c>
      <c r="Z3" s="57">
        <v>2</v>
      </c>
      <c r="AA3" s="57" t="s">
        <v>50</v>
      </c>
      <c r="AB3" s="57">
        <v>12</v>
      </c>
      <c r="AC3" s="57">
        <v>31.75</v>
      </c>
      <c r="AE3" s="57">
        <v>2</v>
      </c>
      <c r="AF3" s="57" t="s">
        <v>54</v>
      </c>
      <c r="AG3" s="57">
        <v>9</v>
      </c>
      <c r="AH3" s="57">
        <v>47.24</v>
      </c>
      <c r="AJ3" s="59">
        <v>2</v>
      </c>
      <c r="AK3" s="59" t="s">
        <v>32</v>
      </c>
      <c r="AL3" s="59">
        <v>10</v>
      </c>
      <c r="AM3" s="60">
        <v>32.42936028650314</v>
      </c>
      <c r="AO3" s="57">
        <v>2</v>
      </c>
      <c r="AP3" s="57" t="s">
        <v>81</v>
      </c>
      <c r="AQ3" s="57">
        <v>11</v>
      </c>
      <c r="AR3" s="57">
        <v>21.91</v>
      </c>
      <c r="AT3" s="57">
        <v>2</v>
      </c>
      <c r="AU3" s="57" t="s">
        <v>32</v>
      </c>
      <c r="AV3" s="57">
        <v>13</v>
      </c>
      <c r="AW3" s="57">
        <v>19.39</v>
      </c>
      <c r="AY3" s="57">
        <v>2</v>
      </c>
      <c r="AZ3" s="57" t="s">
        <v>26</v>
      </c>
      <c r="BA3" s="57">
        <v>9</v>
      </c>
      <c r="BB3" s="57">
        <v>41.79</v>
      </c>
      <c r="BD3" s="57">
        <v>2</v>
      </c>
      <c r="BE3" s="57" t="s">
        <v>41</v>
      </c>
      <c r="BF3" s="57">
        <v>15</v>
      </c>
      <c r="BG3" s="57">
        <v>42.98</v>
      </c>
      <c r="BI3" s="57">
        <v>2</v>
      </c>
      <c r="BJ3" s="57" t="s">
        <v>56</v>
      </c>
      <c r="BK3" s="57">
        <v>10</v>
      </c>
      <c r="BL3" s="57">
        <v>28.73</v>
      </c>
      <c r="BN3" s="57">
        <v>2</v>
      </c>
      <c r="BO3" s="57" t="s">
        <v>26</v>
      </c>
      <c r="BP3" s="57">
        <v>12</v>
      </c>
      <c r="BQ3" s="57">
        <v>27.86</v>
      </c>
      <c r="BS3" s="57">
        <v>2</v>
      </c>
      <c r="BT3" s="57" t="s">
        <v>29</v>
      </c>
      <c r="BU3" s="57">
        <v>15</v>
      </c>
      <c r="BV3" s="61">
        <v>32.48399063566576</v>
      </c>
      <c r="BX3" s="57">
        <v>2</v>
      </c>
      <c r="BY3" s="57" t="s">
        <v>38</v>
      </c>
      <c r="BZ3" s="57">
        <v>11</v>
      </c>
      <c r="CA3" s="61">
        <v>30.062311393850422</v>
      </c>
      <c r="CC3" s="57">
        <v>2</v>
      </c>
      <c r="CD3" s="57" t="s">
        <v>41</v>
      </c>
      <c r="CE3" s="57">
        <v>10</v>
      </c>
      <c r="CF3" s="61">
        <v>24.870822928556358</v>
      </c>
      <c r="CH3" s="57">
        <v>2</v>
      </c>
      <c r="CI3" s="57" t="s">
        <v>53</v>
      </c>
      <c r="CJ3" s="57">
        <v>11</v>
      </c>
      <c r="CK3" s="61">
        <v>34.109848484848484</v>
      </c>
      <c r="CM3" s="57">
        <v>2</v>
      </c>
      <c r="CN3" s="57" t="s">
        <v>19</v>
      </c>
      <c r="CO3" s="57">
        <v>11</v>
      </c>
      <c r="CP3" s="57">
        <v>41.47</v>
      </c>
      <c r="CR3" s="57">
        <v>2</v>
      </c>
      <c r="CS3" s="57" t="s">
        <v>50</v>
      </c>
      <c r="CT3" s="57">
        <v>11</v>
      </c>
      <c r="CU3" s="57">
        <v>27.68</v>
      </c>
      <c r="CW3" s="57">
        <v>2</v>
      </c>
      <c r="CX3" s="57" t="s">
        <v>28</v>
      </c>
      <c r="CY3" s="57">
        <v>14</v>
      </c>
      <c r="CZ3" s="57">
        <v>34.91</v>
      </c>
      <c r="DB3" s="57">
        <v>2</v>
      </c>
      <c r="DC3" s="57" t="s">
        <v>86</v>
      </c>
      <c r="DD3" s="57">
        <v>11</v>
      </c>
      <c r="DE3" s="57">
        <v>38.07</v>
      </c>
      <c r="DG3" s="57">
        <v>2</v>
      </c>
      <c r="DH3" s="57" t="s">
        <v>95</v>
      </c>
      <c r="DI3" s="57">
        <v>13</v>
      </c>
      <c r="DJ3" s="57">
        <v>33.25</v>
      </c>
      <c r="DL3" s="57">
        <v>2</v>
      </c>
      <c r="DM3" s="57" t="s">
        <v>47</v>
      </c>
      <c r="DN3" s="57">
        <v>13</v>
      </c>
      <c r="DO3" s="57">
        <v>21.28</v>
      </c>
      <c r="DQ3" s="62">
        <v>2</v>
      </c>
      <c r="DR3" s="62" t="s">
        <v>14</v>
      </c>
      <c r="DS3" s="62">
        <v>13</v>
      </c>
      <c r="DT3" s="63">
        <v>30.733017844819088</v>
      </c>
      <c r="DV3" s="62">
        <v>2</v>
      </c>
      <c r="DW3" s="62" t="s">
        <v>14</v>
      </c>
      <c r="DX3" s="62">
        <v>11</v>
      </c>
      <c r="DY3" s="63">
        <v>20.011863042455904</v>
      </c>
      <c r="EA3" s="57">
        <v>2</v>
      </c>
      <c r="EB3" s="57" t="s">
        <v>26</v>
      </c>
      <c r="EC3" s="57">
        <v>19</v>
      </c>
      <c r="ED3" s="57">
        <v>34.36</v>
      </c>
      <c r="EF3" s="57">
        <v>2</v>
      </c>
      <c r="EG3" s="57" t="s">
        <v>48</v>
      </c>
      <c r="EH3" s="57">
        <v>9</v>
      </c>
      <c r="EI3" s="57">
        <v>33.16</v>
      </c>
      <c r="EK3" s="57">
        <v>2</v>
      </c>
      <c r="EL3" s="57" t="s">
        <v>56</v>
      </c>
      <c r="EM3" s="57">
        <v>14</v>
      </c>
      <c r="EN3" s="57">
        <v>22.52</v>
      </c>
      <c r="EP3" s="57">
        <v>2</v>
      </c>
      <c r="EQ3" s="57" t="s">
        <v>18</v>
      </c>
      <c r="ER3" s="57">
        <v>11</v>
      </c>
      <c r="ES3" s="61">
        <v>74.31074672453983</v>
      </c>
      <c r="EU3" s="57">
        <v>2</v>
      </c>
      <c r="EV3" s="57" t="s">
        <v>51</v>
      </c>
      <c r="EW3" s="57">
        <v>10</v>
      </c>
      <c r="EX3" s="57">
        <v>31.41</v>
      </c>
      <c r="EZ3" s="57">
        <v>2</v>
      </c>
      <c r="FA3" s="57" t="s">
        <v>29</v>
      </c>
      <c r="FB3" s="57">
        <v>11</v>
      </c>
      <c r="FC3" s="57">
        <v>41.24</v>
      </c>
      <c r="FE3" s="57">
        <v>2</v>
      </c>
      <c r="FF3" s="57" t="s">
        <v>53</v>
      </c>
      <c r="FG3" s="57">
        <v>10</v>
      </c>
      <c r="FH3" s="57">
        <v>29.76</v>
      </c>
      <c r="FJ3" s="57">
        <v>2</v>
      </c>
      <c r="FK3" s="57" t="s">
        <v>52</v>
      </c>
      <c r="FL3" s="57">
        <v>9</v>
      </c>
      <c r="FM3" s="57">
        <v>37.63</v>
      </c>
      <c r="FO3" s="57">
        <v>2</v>
      </c>
      <c r="FP3" s="57" t="s">
        <v>47</v>
      </c>
      <c r="FQ3" s="57">
        <v>12</v>
      </c>
      <c r="FR3" s="57">
        <v>28.91</v>
      </c>
      <c r="FT3" s="57">
        <v>2</v>
      </c>
      <c r="FU3" s="57" t="s">
        <v>40</v>
      </c>
      <c r="FV3" s="57">
        <v>11</v>
      </c>
      <c r="FW3" s="61">
        <v>37.08483292515263</v>
      </c>
    </row>
    <row r="4" spans="1:179" ht="12.75">
      <c r="A4" s="57">
        <v>3</v>
      </c>
      <c r="B4" s="57" t="s">
        <v>40</v>
      </c>
      <c r="C4" s="57">
        <v>9</v>
      </c>
      <c r="D4" s="57">
        <v>20.7</v>
      </c>
      <c r="F4" s="57">
        <v>3</v>
      </c>
      <c r="G4" s="57" t="s">
        <v>54</v>
      </c>
      <c r="H4" s="57">
        <v>10</v>
      </c>
      <c r="I4" s="57">
        <v>38.1</v>
      </c>
      <c r="K4" s="57">
        <v>3</v>
      </c>
      <c r="L4" s="57" t="s">
        <v>86</v>
      </c>
      <c r="M4" s="57">
        <v>12</v>
      </c>
      <c r="N4" s="57">
        <v>26.25</v>
      </c>
      <c r="P4" s="57">
        <v>3</v>
      </c>
      <c r="Q4" s="57" t="s">
        <v>56</v>
      </c>
      <c r="R4" s="57">
        <v>13</v>
      </c>
      <c r="S4" s="57">
        <v>22.57</v>
      </c>
      <c r="U4" s="57">
        <v>3</v>
      </c>
      <c r="V4" s="57" t="s">
        <v>52</v>
      </c>
      <c r="W4" s="57">
        <v>10</v>
      </c>
      <c r="X4" s="57">
        <v>19.32</v>
      </c>
      <c r="Z4" s="57">
        <v>3</v>
      </c>
      <c r="AA4" s="57" t="s">
        <v>36</v>
      </c>
      <c r="AB4" s="57">
        <v>10</v>
      </c>
      <c r="AC4" s="57">
        <v>27.92</v>
      </c>
      <c r="AE4" s="57">
        <v>3</v>
      </c>
      <c r="AF4" s="57" t="s">
        <v>95</v>
      </c>
      <c r="AG4" s="57">
        <v>9</v>
      </c>
      <c r="AH4" s="57">
        <v>24.24</v>
      </c>
      <c r="AJ4" s="59">
        <v>2</v>
      </c>
      <c r="AK4" s="59" t="s">
        <v>95</v>
      </c>
      <c r="AL4" s="59">
        <v>10</v>
      </c>
      <c r="AM4" s="60">
        <v>32.42936028650314</v>
      </c>
      <c r="AO4" s="57">
        <v>3</v>
      </c>
      <c r="AP4" s="57" t="s">
        <v>32</v>
      </c>
      <c r="AQ4" s="57">
        <v>11</v>
      </c>
      <c r="AR4" s="57">
        <v>20.77</v>
      </c>
      <c r="AT4" s="57">
        <v>3</v>
      </c>
      <c r="AU4" s="57" t="s">
        <v>65</v>
      </c>
      <c r="AV4" s="57">
        <v>12</v>
      </c>
      <c r="AW4" s="57">
        <v>24.95</v>
      </c>
      <c r="AY4" s="57">
        <v>3</v>
      </c>
      <c r="AZ4" s="57" t="s">
        <v>86</v>
      </c>
      <c r="BA4" s="57">
        <v>9</v>
      </c>
      <c r="BB4" s="57">
        <v>37.21</v>
      </c>
      <c r="BD4" s="57">
        <v>3</v>
      </c>
      <c r="BE4" s="57" t="s">
        <v>52</v>
      </c>
      <c r="BF4" s="57">
        <v>14</v>
      </c>
      <c r="BG4" s="57">
        <v>31.21</v>
      </c>
      <c r="BI4" s="57">
        <v>3</v>
      </c>
      <c r="BJ4" s="57" t="s">
        <v>28</v>
      </c>
      <c r="BK4" s="57">
        <v>10</v>
      </c>
      <c r="BL4" s="57">
        <v>16.96</v>
      </c>
      <c r="BN4" s="57">
        <v>3</v>
      </c>
      <c r="BO4" s="57" t="s">
        <v>14</v>
      </c>
      <c r="BP4" s="57">
        <v>11</v>
      </c>
      <c r="BQ4" s="57">
        <v>27.15</v>
      </c>
      <c r="BS4" s="57">
        <v>3</v>
      </c>
      <c r="BT4" s="57" t="s">
        <v>38</v>
      </c>
      <c r="BU4" s="57">
        <v>13</v>
      </c>
      <c r="BV4" s="61">
        <v>24.95131882929594</v>
      </c>
      <c r="BX4" s="57">
        <v>3</v>
      </c>
      <c r="BY4" s="57" t="s">
        <v>43</v>
      </c>
      <c r="BZ4" s="57">
        <v>10</v>
      </c>
      <c r="CA4" s="61">
        <v>40.29108555582742</v>
      </c>
      <c r="CC4" s="57">
        <v>3</v>
      </c>
      <c r="CD4" s="57" t="s">
        <v>60</v>
      </c>
      <c r="CE4" s="57">
        <v>10</v>
      </c>
      <c r="CF4" s="61">
        <v>17.03606509379852</v>
      </c>
      <c r="CH4" s="57">
        <v>3</v>
      </c>
      <c r="CI4" s="57" t="s">
        <v>5</v>
      </c>
      <c r="CJ4" s="57">
        <v>10</v>
      </c>
      <c r="CK4" s="61">
        <v>38.83247520976354</v>
      </c>
      <c r="CM4" s="57">
        <v>3</v>
      </c>
      <c r="CN4" s="57" t="s">
        <v>28</v>
      </c>
      <c r="CO4" s="57">
        <v>10</v>
      </c>
      <c r="CP4" s="57">
        <v>36.48</v>
      </c>
      <c r="CR4" s="57">
        <v>3</v>
      </c>
      <c r="CS4" s="57" t="s">
        <v>16</v>
      </c>
      <c r="CT4" s="57">
        <v>11</v>
      </c>
      <c r="CU4" s="57">
        <v>22.71</v>
      </c>
      <c r="CW4" s="57">
        <v>3</v>
      </c>
      <c r="CX4" s="57" t="s">
        <v>24</v>
      </c>
      <c r="CY4" s="57">
        <v>12</v>
      </c>
      <c r="CZ4" s="57">
        <v>27.25</v>
      </c>
      <c r="DB4" s="57">
        <v>3</v>
      </c>
      <c r="DC4" s="57" t="s">
        <v>22</v>
      </c>
      <c r="DD4" s="57">
        <v>9</v>
      </c>
      <c r="DE4" s="57">
        <v>41.93</v>
      </c>
      <c r="DG4" s="57">
        <v>3</v>
      </c>
      <c r="DH4" s="57" t="s">
        <v>38</v>
      </c>
      <c r="DI4" s="57">
        <v>12</v>
      </c>
      <c r="DJ4" s="57">
        <v>26.33</v>
      </c>
      <c r="DL4" s="57">
        <v>3</v>
      </c>
      <c r="DM4" s="57" t="s">
        <v>89</v>
      </c>
      <c r="DN4" s="57">
        <v>12</v>
      </c>
      <c r="DO4" s="57">
        <v>21.8</v>
      </c>
      <c r="DQ4" s="62">
        <v>3</v>
      </c>
      <c r="DR4" s="62" t="s">
        <v>50</v>
      </c>
      <c r="DS4" s="62">
        <v>12</v>
      </c>
      <c r="DT4" s="63">
        <v>33.39480196005471</v>
      </c>
      <c r="DV4" s="62">
        <v>3</v>
      </c>
      <c r="DW4" s="62" t="s">
        <v>55</v>
      </c>
      <c r="DX4" s="62">
        <v>10</v>
      </c>
      <c r="DY4" s="63">
        <v>19.007150084960955</v>
      </c>
      <c r="EA4" s="57">
        <v>3</v>
      </c>
      <c r="EB4" s="57" t="s">
        <v>28</v>
      </c>
      <c r="EC4" s="57">
        <v>18</v>
      </c>
      <c r="ED4" s="57">
        <v>32.4</v>
      </c>
      <c r="EF4" s="57">
        <v>3</v>
      </c>
      <c r="EG4" s="57" t="s">
        <v>26</v>
      </c>
      <c r="EH4" s="57">
        <v>9</v>
      </c>
      <c r="EI4" s="57">
        <v>22.51</v>
      </c>
      <c r="EK4" s="57">
        <v>3</v>
      </c>
      <c r="EL4" s="57" t="s">
        <v>36</v>
      </c>
      <c r="EM4" s="57">
        <v>13</v>
      </c>
      <c r="EN4" s="57">
        <v>25.69</v>
      </c>
      <c r="EP4" s="57">
        <v>3</v>
      </c>
      <c r="EQ4" s="57" t="s">
        <v>89</v>
      </c>
      <c r="ER4" s="57">
        <v>11</v>
      </c>
      <c r="ES4" s="61">
        <v>23.8475135975136</v>
      </c>
      <c r="EU4" s="57">
        <v>3</v>
      </c>
      <c r="EV4" s="57" t="s">
        <v>60</v>
      </c>
      <c r="EW4" s="57">
        <v>9</v>
      </c>
      <c r="EX4" s="57">
        <v>29.74</v>
      </c>
      <c r="EZ4" s="57">
        <v>3</v>
      </c>
      <c r="FA4" s="57" t="s">
        <v>23</v>
      </c>
      <c r="FB4" s="57">
        <v>10</v>
      </c>
      <c r="FC4" s="57">
        <v>35.9</v>
      </c>
      <c r="FE4" s="57">
        <v>3</v>
      </c>
      <c r="FF4" s="57" t="s">
        <v>14</v>
      </c>
      <c r="FG4" s="57">
        <v>9</v>
      </c>
      <c r="FH4" s="57">
        <v>32.39</v>
      </c>
      <c r="FJ4" s="57">
        <v>3</v>
      </c>
      <c r="FK4" s="57" t="s">
        <v>34</v>
      </c>
      <c r="FL4" s="57">
        <v>9</v>
      </c>
      <c r="FM4" s="57">
        <v>30.44</v>
      </c>
      <c r="FO4" s="57">
        <v>3</v>
      </c>
      <c r="FP4" s="57" t="s">
        <v>67</v>
      </c>
      <c r="FQ4" s="57">
        <v>11</v>
      </c>
      <c r="FR4" s="57">
        <v>34.18</v>
      </c>
      <c r="FT4" s="57">
        <v>3</v>
      </c>
      <c r="FU4" s="57" t="s">
        <v>32</v>
      </c>
      <c r="FV4" s="57">
        <v>11</v>
      </c>
      <c r="FW4" s="61">
        <v>31.0016126628279</v>
      </c>
    </row>
    <row r="5" spans="1:179" ht="12.75">
      <c r="A5" s="57">
        <v>4</v>
      </c>
      <c r="B5" s="57" t="s">
        <v>23</v>
      </c>
      <c r="C5" s="57">
        <v>8</v>
      </c>
      <c r="D5" s="57">
        <v>121.02</v>
      </c>
      <c r="F5" s="57">
        <v>4</v>
      </c>
      <c r="G5" s="57" t="s">
        <v>22</v>
      </c>
      <c r="H5" s="57">
        <v>10</v>
      </c>
      <c r="I5" s="57">
        <v>33.55</v>
      </c>
      <c r="K5" s="57">
        <v>4</v>
      </c>
      <c r="L5" s="57" t="s">
        <v>13</v>
      </c>
      <c r="M5" s="57">
        <v>11</v>
      </c>
      <c r="N5" s="57">
        <v>54.09</v>
      </c>
      <c r="P5" s="57">
        <v>4</v>
      </c>
      <c r="Q5" s="57" t="s">
        <v>5</v>
      </c>
      <c r="R5" s="57">
        <v>12</v>
      </c>
      <c r="S5" s="57">
        <v>54.94</v>
      </c>
      <c r="U5" s="57">
        <v>4</v>
      </c>
      <c r="V5" s="57" t="s">
        <v>51</v>
      </c>
      <c r="W5" s="57">
        <v>9</v>
      </c>
      <c r="X5" s="57">
        <v>42.22</v>
      </c>
      <c r="Z5" s="57">
        <v>4</v>
      </c>
      <c r="AA5" s="57" t="s">
        <v>60</v>
      </c>
      <c r="AB5" s="57">
        <v>10</v>
      </c>
      <c r="AC5" s="57">
        <v>26.57</v>
      </c>
      <c r="AE5" s="57">
        <v>4</v>
      </c>
      <c r="AF5" s="57" t="s">
        <v>17</v>
      </c>
      <c r="AG5" s="57">
        <v>8</v>
      </c>
      <c r="AH5" s="57">
        <v>22.31</v>
      </c>
      <c r="AJ5" s="59">
        <v>4</v>
      </c>
      <c r="AK5" s="59" t="s">
        <v>43</v>
      </c>
      <c r="AL5" s="59">
        <v>9</v>
      </c>
      <c r="AM5" s="60">
        <v>24.033161890304747</v>
      </c>
      <c r="AO5" s="57">
        <v>3</v>
      </c>
      <c r="AP5" s="57" t="s">
        <v>41</v>
      </c>
      <c r="AQ5" s="57">
        <v>11</v>
      </c>
      <c r="AR5" s="57">
        <v>20.77</v>
      </c>
      <c r="AT5" s="57">
        <v>4</v>
      </c>
      <c r="AU5" s="57" t="s">
        <v>40</v>
      </c>
      <c r="AV5" s="57">
        <v>11</v>
      </c>
      <c r="AW5" s="57">
        <v>112.48</v>
      </c>
      <c r="AY5" s="57">
        <v>4</v>
      </c>
      <c r="AZ5" s="57" t="s">
        <v>60</v>
      </c>
      <c r="BA5" s="57">
        <v>9</v>
      </c>
      <c r="BB5" s="57">
        <v>29.59</v>
      </c>
      <c r="BD5" s="57">
        <v>4</v>
      </c>
      <c r="BE5" s="57" t="s">
        <v>53</v>
      </c>
      <c r="BF5" s="57">
        <v>13</v>
      </c>
      <c r="BG5" s="57">
        <v>37.12</v>
      </c>
      <c r="BI5" s="57">
        <v>3</v>
      </c>
      <c r="BJ5" s="57" t="s">
        <v>47</v>
      </c>
      <c r="BK5" s="57">
        <v>10</v>
      </c>
      <c r="BL5" s="57">
        <v>16.96</v>
      </c>
      <c r="BN5" s="57">
        <v>4</v>
      </c>
      <c r="BO5" s="57" t="s">
        <v>22</v>
      </c>
      <c r="BP5" s="57">
        <v>11</v>
      </c>
      <c r="BQ5" s="57">
        <v>21.61</v>
      </c>
      <c r="BS5" s="57">
        <v>4</v>
      </c>
      <c r="BT5" s="57" t="s">
        <v>22</v>
      </c>
      <c r="BU5" s="57">
        <v>13</v>
      </c>
      <c r="BV5" s="61">
        <v>24.79168294335807</v>
      </c>
      <c r="BX5" s="57">
        <v>4</v>
      </c>
      <c r="BY5" s="57" t="s">
        <v>63</v>
      </c>
      <c r="BZ5" s="57">
        <v>10</v>
      </c>
      <c r="CA5" s="61">
        <v>20.062311393850422</v>
      </c>
      <c r="CC5" s="57">
        <v>4</v>
      </c>
      <c r="CD5" s="57" t="s">
        <v>19</v>
      </c>
      <c r="CE5" s="57">
        <v>10</v>
      </c>
      <c r="CF5" s="61">
        <v>15.242289850272744</v>
      </c>
      <c r="CH5" s="57">
        <v>4</v>
      </c>
      <c r="CI5" s="57" t="s">
        <v>54</v>
      </c>
      <c r="CJ5" s="57">
        <v>10</v>
      </c>
      <c r="CK5" s="61">
        <v>32.16580854309687</v>
      </c>
      <c r="CM5" s="57">
        <v>4</v>
      </c>
      <c r="CN5" s="57" t="s">
        <v>40</v>
      </c>
      <c r="CO5" s="57">
        <v>9</v>
      </c>
      <c r="CP5" s="57">
        <v>37.57</v>
      </c>
      <c r="CR5" s="57">
        <v>4</v>
      </c>
      <c r="CS5" s="57" t="s">
        <v>35</v>
      </c>
      <c r="CT5" s="57">
        <v>10</v>
      </c>
      <c r="CU5" s="57">
        <v>33.62</v>
      </c>
      <c r="CW5" s="57">
        <v>4</v>
      </c>
      <c r="CX5" s="57" t="s">
        <v>55</v>
      </c>
      <c r="CY5" s="57">
        <v>11</v>
      </c>
      <c r="CZ5" s="57">
        <v>23.84</v>
      </c>
      <c r="DB5" s="57">
        <v>4</v>
      </c>
      <c r="DC5" s="57" t="s">
        <v>35</v>
      </c>
      <c r="DD5" s="57">
        <v>9</v>
      </c>
      <c r="DE5" s="57">
        <v>31.55</v>
      </c>
      <c r="DG5" s="57">
        <v>4</v>
      </c>
      <c r="DH5" s="57" t="s">
        <v>16</v>
      </c>
      <c r="DI5" s="57">
        <v>12</v>
      </c>
      <c r="DJ5" s="57">
        <v>25.71</v>
      </c>
      <c r="DL5" s="57">
        <v>4</v>
      </c>
      <c r="DM5" s="57" t="s">
        <v>65</v>
      </c>
      <c r="DN5" s="57">
        <v>11</v>
      </c>
      <c r="DO5" s="57">
        <v>17.83</v>
      </c>
      <c r="DQ5" s="62">
        <v>4</v>
      </c>
      <c r="DR5" s="62" t="s">
        <v>51</v>
      </c>
      <c r="DS5" s="62">
        <v>12</v>
      </c>
      <c r="DT5" s="63">
        <v>31.256537958802035</v>
      </c>
      <c r="DV5" s="62">
        <v>4</v>
      </c>
      <c r="DW5" s="62" t="s">
        <v>18</v>
      </c>
      <c r="DX5" s="62">
        <v>9</v>
      </c>
      <c r="DY5" s="63">
        <v>32.147141557044755</v>
      </c>
      <c r="EA5" s="57">
        <v>4</v>
      </c>
      <c r="EB5" s="57" t="s">
        <v>16</v>
      </c>
      <c r="EC5" s="57">
        <v>16</v>
      </c>
      <c r="ED5" s="57">
        <v>28.47</v>
      </c>
      <c r="EF5" s="57">
        <v>4</v>
      </c>
      <c r="EG5" s="57" t="s">
        <v>95</v>
      </c>
      <c r="EH5" s="57">
        <v>8</v>
      </c>
      <c r="EI5" s="57">
        <v>19.17</v>
      </c>
      <c r="EK5" s="57">
        <v>4</v>
      </c>
      <c r="EL5" s="57" t="s">
        <v>63</v>
      </c>
      <c r="EM5" s="57">
        <v>13</v>
      </c>
      <c r="EN5" s="57">
        <v>20.07</v>
      </c>
      <c r="EP5" s="57">
        <v>4</v>
      </c>
      <c r="EQ5" s="57" t="s">
        <v>28</v>
      </c>
      <c r="ER5" s="57">
        <v>10</v>
      </c>
      <c r="ES5" s="61">
        <v>25.597513597513597</v>
      </c>
      <c r="EU5" s="57">
        <v>4</v>
      </c>
      <c r="EV5" s="57" t="s">
        <v>12</v>
      </c>
      <c r="EW5" s="57">
        <v>9</v>
      </c>
      <c r="EX5" s="57">
        <v>26.54</v>
      </c>
      <c r="EZ5" s="57">
        <v>4</v>
      </c>
      <c r="FA5" s="57" t="s">
        <v>40</v>
      </c>
      <c r="FB5" s="57">
        <v>10</v>
      </c>
      <c r="FC5" s="57">
        <v>35.22</v>
      </c>
      <c r="FE5" s="57">
        <v>4</v>
      </c>
      <c r="FF5" s="57" t="s">
        <v>34</v>
      </c>
      <c r="FG5" s="57">
        <v>9</v>
      </c>
      <c r="FH5" s="57">
        <v>26.35</v>
      </c>
      <c r="FJ5" s="57">
        <v>4</v>
      </c>
      <c r="FK5" s="57" t="s">
        <v>22</v>
      </c>
      <c r="FL5" s="57">
        <v>9</v>
      </c>
      <c r="FM5" s="57">
        <v>30.24</v>
      </c>
      <c r="FO5" s="57">
        <v>4</v>
      </c>
      <c r="FP5" s="57" t="s">
        <v>23</v>
      </c>
      <c r="FQ5" s="57">
        <v>11</v>
      </c>
      <c r="FR5" s="57">
        <v>24.4</v>
      </c>
      <c r="FT5" s="57">
        <v>4</v>
      </c>
      <c r="FU5" s="57" t="s">
        <v>13</v>
      </c>
      <c r="FV5" s="57">
        <v>10</v>
      </c>
      <c r="FW5" s="61">
        <v>30.460487121702357</v>
      </c>
    </row>
    <row r="6" spans="1:179" ht="12.75">
      <c r="A6" s="57">
        <v>5</v>
      </c>
      <c r="B6" s="57" t="s">
        <v>48</v>
      </c>
      <c r="C6" s="57">
        <v>8</v>
      </c>
      <c r="D6" s="57">
        <v>33.83</v>
      </c>
      <c r="F6" s="57">
        <v>5</v>
      </c>
      <c r="G6" s="57" t="s">
        <v>32</v>
      </c>
      <c r="H6" s="57">
        <v>10</v>
      </c>
      <c r="I6" s="57">
        <v>33.16</v>
      </c>
      <c r="K6" s="57">
        <v>5</v>
      </c>
      <c r="L6" s="57" t="s">
        <v>30</v>
      </c>
      <c r="M6" s="57">
        <v>11</v>
      </c>
      <c r="N6" s="57">
        <v>25.87</v>
      </c>
      <c r="P6" s="57">
        <v>5</v>
      </c>
      <c r="Q6" s="57" t="s">
        <v>61</v>
      </c>
      <c r="R6" s="57">
        <v>12</v>
      </c>
      <c r="S6" s="57">
        <v>26.08</v>
      </c>
      <c r="U6" s="57">
        <v>5</v>
      </c>
      <c r="V6" s="57" t="s">
        <v>5</v>
      </c>
      <c r="W6" s="57">
        <v>9</v>
      </c>
      <c r="X6" s="57">
        <v>31.47</v>
      </c>
      <c r="Z6" s="57">
        <v>5</v>
      </c>
      <c r="AA6" s="57" t="s">
        <v>22</v>
      </c>
      <c r="AB6" s="57">
        <v>10</v>
      </c>
      <c r="AC6" s="57">
        <v>25.91</v>
      </c>
      <c r="AE6" s="57">
        <v>5</v>
      </c>
      <c r="AF6" s="57" t="s">
        <v>22</v>
      </c>
      <c r="AG6" s="57">
        <v>8</v>
      </c>
      <c r="AH6" s="57">
        <v>22.24</v>
      </c>
      <c r="AJ6" s="59">
        <v>5</v>
      </c>
      <c r="AK6" s="59" t="s">
        <v>17</v>
      </c>
      <c r="AL6" s="59">
        <v>9</v>
      </c>
      <c r="AM6" s="60">
        <v>22.42936028650314</v>
      </c>
      <c r="AO6" s="57">
        <v>5</v>
      </c>
      <c r="AP6" s="57" t="s">
        <v>12</v>
      </c>
      <c r="AQ6" s="57">
        <v>11</v>
      </c>
      <c r="AR6" s="57">
        <v>20.69</v>
      </c>
      <c r="AT6" s="57">
        <v>5</v>
      </c>
      <c r="AU6" s="57" t="s">
        <v>54</v>
      </c>
      <c r="AV6" s="57">
        <v>11</v>
      </c>
      <c r="AW6" s="57">
        <v>23.69</v>
      </c>
      <c r="AY6" s="57">
        <v>5</v>
      </c>
      <c r="AZ6" s="57" t="s">
        <v>58</v>
      </c>
      <c r="BA6" s="57">
        <v>9</v>
      </c>
      <c r="BB6" s="57">
        <v>23.06</v>
      </c>
      <c r="BD6" s="57">
        <v>5</v>
      </c>
      <c r="BE6" s="57" t="s">
        <v>63</v>
      </c>
      <c r="BF6" s="57">
        <v>13</v>
      </c>
      <c r="BG6" s="57">
        <v>30.2</v>
      </c>
      <c r="BI6" s="57">
        <v>5</v>
      </c>
      <c r="BJ6" s="57" t="s">
        <v>10</v>
      </c>
      <c r="BK6" s="57">
        <v>9</v>
      </c>
      <c r="BL6" s="57">
        <v>28.53</v>
      </c>
      <c r="BN6" s="57">
        <v>4</v>
      </c>
      <c r="BO6" s="57" t="s">
        <v>7</v>
      </c>
      <c r="BP6" s="57">
        <v>11</v>
      </c>
      <c r="BQ6" s="57">
        <v>21.61</v>
      </c>
      <c r="BS6" s="57">
        <v>5</v>
      </c>
      <c r="BT6" s="57" t="s">
        <v>5</v>
      </c>
      <c r="BU6" s="57">
        <v>13</v>
      </c>
      <c r="BV6" s="61">
        <v>24.748947900623026</v>
      </c>
      <c r="BX6" s="57">
        <v>5</v>
      </c>
      <c r="BY6" s="57" t="s">
        <v>58</v>
      </c>
      <c r="BZ6" s="57">
        <v>9</v>
      </c>
      <c r="CA6" s="61">
        <v>33.783622869260256</v>
      </c>
      <c r="CC6" s="57">
        <v>5</v>
      </c>
      <c r="CD6" s="57" t="s">
        <v>40</v>
      </c>
      <c r="CE6" s="57">
        <v>9</v>
      </c>
      <c r="CF6" s="61">
        <v>61.96360132568258</v>
      </c>
      <c r="CH6" s="57">
        <v>5</v>
      </c>
      <c r="CI6" s="57" t="s">
        <v>86</v>
      </c>
      <c r="CJ6" s="57">
        <v>9</v>
      </c>
      <c r="CK6" s="61">
        <v>39.844497607655505</v>
      </c>
      <c r="CM6" s="57">
        <v>5</v>
      </c>
      <c r="CN6" s="57" t="s">
        <v>55</v>
      </c>
      <c r="CO6" s="57">
        <v>9</v>
      </c>
      <c r="CP6" s="57">
        <v>34.67</v>
      </c>
      <c r="CR6" s="57">
        <v>5</v>
      </c>
      <c r="CS6" s="57" t="s">
        <v>7</v>
      </c>
      <c r="CT6" s="57">
        <v>10</v>
      </c>
      <c r="CU6" s="57">
        <v>28.34</v>
      </c>
      <c r="CW6" s="57">
        <v>5</v>
      </c>
      <c r="CX6" s="57" t="s">
        <v>61</v>
      </c>
      <c r="CY6" s="57">
        <v>11</v>
      </c>
      <c r="CZ6" s="57">
        <v>21.83</v>
      </c>
      <c r="DB6" s="57">
        <v>5</v>
      </c>
      <c r="DC6" s="57" t="s">
        <v>43</v>
      </c>
      <c r="DD6" s="57">
        <v>9</v>
      </c>
      <c r="DE6" s="57">
        <v>31.02</v>
      </c>
      <c r="DG6" s="57">
        <v>5</v>
      </c>
      <c r="DH6" s="57" t="s">
        <v>40</v>
      </c>
      <c r="DI6" s="57">
        <v>12</v>
      </c>
      <c r="DJ6" s="57">
        <v>25.51</v>
      </c>
      <c r="DL6" s="57">
        <v>5</v>
      </c>
      <c r="DM6" s="57" t="s">
        <v>28</v>
      </c>
      <c r="DN6" s="57">
        <v>10</v>
      </c>
      <c r="DO6" s="57">
        <v>47.1</v>
      </c>
      <c r="DQ6" s="62">
        <v>5</v>
      </c>
      <c r="DR6" s="62" t="s">
        <v>12</v>
      </c>
      <c r="DS6" s="62">
        <v>12</v>
      </c>
      <c r="DT6" s="63">
        <v>27.65638042656676</v>
      </c>
      <c r="DV6" s="62">
        <v>5</v>
      </c>
      <c r="DW6" s="62" t="s">
        <v>24</v>
      </c>
      <c r="DX6" s="62">
        <v>9</v>
      </c>
      <c r="DY6" s="63">
        <v>16.3514042423201</v>
      </c>
      <c r="EA6" s="57">
        <v>5</v>
      </c>
      <c r="EB6" s="57" t="s">
        <v>48</v>
      </c>
      <c r="EC6" s="57">
        <v>15</v>
      </c>
      <c r="ED6" s="57">
        <v>71.69</v>
      </c>
      <c r="EF6" s="57">
        <v>4</v>
      </c>
      <c r="EG6" s="57" t="s">
        <v>65</v>
      </c>
      <c r="EH6" s="57">
        <v>8</v>
      </c>
      <c r="EI6" s="57">
        <v>19.17</v>
      </c>
      <c r="EK6" s="57">
        <v>5</v>
      </c>
      <c r="EL6" s="57" t="s">
        <v>66</v>
      </c>
      <c r="EM6" s="57">
        <v>12</v>
      </c>
      <c r="EN6" s="57">
        <v>49.45</v>
      </c>
      <c r="EP6" s="57">
        <v>5</v>
      </c>
      <c r="EQ6" s="57" t="s">
        <v>56</v>
      </c>
      <c r="ER6" s="57">
        <v>10</v>
      </c>
      <c r="ES6" s="61">
        <v>23.490233904027008</v>
      </c>
      <c r="EU6" s="57">
        <v>5</v>
      </c>
      <c r="EV6" s="57" t="s">
        <v>47</v>
      </c>
      <c r="EW6" s="57">
        <v>9</v>
      </c>
      <c r="EX6" s="57">
        <v>16.3</v>
      </c>
      <c r="EZ6" s="57">
        <v>5</v>
      </c>
      <c r="FA6" s="57" t="s">
        <v>64</v>
      </c>
      <c r="FB6" s="57">
        <v>10</v>
      </c>
      <c r="FC6" s="57">
        <v>32.27</v>
      </c>
      <c r="FE6" s="57">
        <v>5</v>
      </c>
      <c r="FF6" s="57" t="s">
        <v>52</v>
      </c>
      <c r="FG6" s="57">
        <v>8</v>
      </c>
      <c r="FH6" s="57">
        <v>44.56</v>
      </c>
      <c r="FJ6" s="57">
        <v>5</v>
      </c>
      <c r="FK6" s="57" t="s">
        <v>60</v>
      </c>
      <c r="FL6" s="57">
        <v>9</v>
      </c>
      <c r="FM6" s="57">
        <v>29.98</v>
      </c>
      <c r="FO6" s="57">
        <v>5</v>
      </c>
      <c r="FP6" s="57" t="s">
        <v>89</v>
      </c>
      <c r="FQ6" s="57">
        <v>10</v>
      </c>
      <c r="FR6" s="57">
        <v>46.78</v>
      </c>
      <c r="FT6" s="57">
        <v>5</v>
      </c>
      <c r="FU6" s="57" t="s">
        <v>56</v>
      </c>
      <c r="FV6" s="57">
        <v>10</v>
      </c>
      <c r="FW6" s="61">
        <v>21.848046930314798</v>
      </c>
    </row>
    <row r="7" spans="1:179" ht="12.75">
      <c r="A7" s="57">
        <v>6</v>
      </c>
      <c r="B7" s="57" t="s">
        <v>66</v>
      </c>
      <c r="C7" s="57">
        <v>7</v>
      </c>
      <c r="D7" s="57">
        <v>32.01</v>
      </c>
      <c r="F7" s="57">
        <v>6</v>
      </c>
      <c r="G7" s="57" t="s">
        <v>55</v>
      </c>
      <c r="H7" s="57">
        <v>10</v>
      </c>
      <c r="I7" s="57">
        <v>30.39</v>
      </c>
      <c r="K7" s="57">
        <v>6</v>
      </c>
      <c r="L7" s="57" t="s">
        <v>47</v>
      </c>
      <c r="M7" s="57">
        <v>11</v>
      </c>
      <c r="N7" s="57">
        <v>22.84</v>
      </c>
      <c r="P7" s="57">
        <v>6</v>
      </c>
      <c r="Q7" s="57" t="s">
        <v>86</v>
      </c>
      <c r="R7" s="57">
        <v>12</v>
      </c>
      <c r="S7" s="57">
        <v>25.59</v>
      </c>
      <c r="U7" s="57">
        <v>6</v>
      </c>
      <c r="V7" s="57" t="s">
        <v>67</v>
      </c>
      <c r="W7" s="57">
        <v>9</v>
      </c>
      <c r="X7" s="57">
        <v>16.2</v>
      </c>
      <c r="Z7" s="57">
        <v>6</v>
      </c>
      <c r="AA7" s="57" t="s">
        <v>30</v>
      </c>
      <c r="AB7" s="57">
        <v>10</v>
      </c>
      <c r="AC7" s="57">
        <v>25.74</v>
      </c>
      <c r="AE7" s="57">
        <v>6</v>
      </c>
      <c r="AF7" s="57" t="s">
        <v>30</v>
      </c>
      <c r="AG7" s="57">
        <v>8</v>
      </c>
      <c r="AH7" s="57">
        <v>15.25</v>
      </c>
      <c r="AJ7" s="59">
        <v>6</v>
      </c>
      <c r="AK7" s="59" t="s">
        <v>18</v>
      </c>
      <c r="AL7" s="59">
        <v>8</v>
      </c>
      <c r="AM7" s="60">
        <v>63.68684225827083</v>
      </c>
      <c r="AO7" s="57">
        <v>6</v>
      </c>
      <c r="AP7" s="57" t="s">
        <v>16</v>
      </c>
      <c r="AQ7" s="57">
        <v>10</v>
      </c>
      <c r="AR7" s="57">
        <v>18.81</v>
      </c>
      <c r="AT7" s="57">
        <v>6</v>
      </c>
      <c r="AU7" s="57" t="s">
        <v>49</v>
      </c>
      <c r="AV7" s="57">
        <v>11</v>
      </c>
      <c r="AW7" s="57">
        <v>22.87</v>
      </c>
      <c r="AY7" s="57">
        <v>6</v>
      </c>
      <c r="AZ7" s="57" t="s">
        <v>40</v>
      </c>
      <c r="BA7" s="57">
        <v>8</v>
      </c>
      <c r="BB7" s="57">
        <v>32.39</v>
      </c>
      <c r="BD7" s="57">
        <v>6</v>
      </c>
      <c r="BE7" s="57" t="s">
        <v>55</v>
      </c>
      <c r="BF7" s="57">
        <v>11</v>
      </c>
      <c r="BG7" s="57">
        <v>34.71</v>
      </c>
      <c r="BI7" s="57">
        <v>6</v>
      </c>
      <c r="BJ7" s="57" t="s">
        <v>60</v>
      </c>
      <c r="BK7" s="57">
        <v>9</v>
      </c>
      <c r="BL7" s="57">
        <v>22.48</v>
      </c>
      <c r="BN7" s="57">
        <v>6</v>
      </c>
      <c r="BO7" s="57" t="s">
        <v>67</v>
      </c>
      <c r="BP7" s="57">
        <v>10</v>
      </c>
      <c r="BQ7" s="57">
        <v>33.51</v>
      </c>
      <c r="BS7" s="57">
        <v>6</v>
      </c>
      <c r="BT7" s="57" t="s">
        <v>13</v>
      </c>
      <c r="BU7" s="57">
        <v>13</v>
      </c>
      <c r="BV7" s="61">
        <v>24.649047800722922</v>
      </c>
      <c r="BX7" s="57">
        <v>6</v>
      </c>
      <c r="BY7" s="57" t="s">
        <v>22</v>
      </c>
      <c r="BZ7" s="57">
        <v>8</v>
      </c>
      <c r="CA7" s="61">
        <v>21.649628973194368</v>
      </c>
      <c r="CC7" s="57">
        <v>6</v>
      </c>
      <c r="CD7" s="57" t="s">
        <v>61</v>
      </c>
      <c r="CE7" s="57">
        <v>9</v>
      </c>
      <c r="CF7" s="61">
        <v>22.696909885078096</v>
      </c>
      <c r="CH7" s="57">
        <v>6</v>
      </c>
      <c r="CI7" s="57" t="s">
        <v>10</v>
      </c>
      <c r="CJ7" s="57">
        <v>9</v>
      </c>
      <c r="CK7" s="61">
        <v>23.059947299077734</v>
      </c>
      <c r="CM7" s="57">
        <v>6</v>
      </c>
      <c r="CN7" s="57" t="s">
        <v>58</v>
      </c>
      <c r="CO7" s="57">
        <v>8</v>
      </c>
      <c r="CP7" s="57">
        <v>22.39</v>
      </c>
      <c r="CR7" s="57">
        <v>6</v>
      </c>
      <c r="CS7" s="57" t="s">
        <v>23</v>
      </c>
      <c r="CT7" s="57">
        <v>10</v>
      </c>
      <c r="CU7" s="57">
        <v>28.26</v>
      </c>
      <c r="CW7" s="57">
        <v>6</v>
      </c>
      <c r="CX7" s="57" t="s">
        <v>51</v>
      </c>
      <c r="CY7" s="57">
        <v>11</v>
      </c>
      <c r="CZ7" s="57">
        <v>20.43</v>
      </c>
      <c r="DB7" s="57">
        <v>6</v>
      </c>
      <c r="DC7" s="57" t="s">
        <v>64</v>
      </c>
      <c r="DD7" s="57">
        <v>9</v>
      </c>
      <c r="DE7" s="57">
        <v>25</v>
      </c>
      <c r="DG7" s="57">
        <v>6</v>
      </c>
      <c r="DH7" s="57" t="s">
        <v>32</v>
      </c>
      <c r="DI7" s="57">
        <v>12</v>
      </c>
      <c r="DJ7" s="57">
        <v>23.72</v>
      </c>
      <c r="DL7" s="57">
        <v>6</v>
      </c>
      <c r="DM7" s="57" t="s">
        <v>55</v>
      </c>
      <c r="DN7" s="57">
        <v>10</v>
      </c>
      <c r="DO7" s="57">
        <v>29.18</v>
      </c>
      <c r="DQ7" s="62">
        <v>6</v>
      </c>
      <c r="DR7" s="62" t="s">
        <v>10</v>
      </c>
      <c r="DS7" s="62">
        <v>12</v>
      </c>
      <c r="DT7" s="63">
        <v>19.745407341680632</v>
      </c>
      <c r="DV7" s="62">
        <v>5</v>
      </c>
      <c r="DW7" s="62" t="s">
        <v>61</v>
      </c>
      <c r="DX7" s="62">
        <v>9</v>
      </c>
      <c r="DY7" s="63">
        <v>16.3514042423201</v>
      </c>
      <c r="EA7" s="57">
        <v>6</v>
      </c>
      <c r="EB7" s="57" t="s">
        <v>7</v>
      </c>
      <c r="EC7" s="57">
        <v>15</v>
      </c>
      <c r="ED7" s="57">
        <v>27.31</v>
      </c>
      <c r="EF7" s="57">
        <v>6</v>
      </c>
      <c r="EG7" s="57" t="s">
        <v>18</v>
      </c>
      <c r="EH7" s="57">
        <v>7</v>
      </c>
      <c r="EI7" s="57">
        <v>120.41</v>
      </c>
      <c r="EK7" s="57">
        <v>6</v>
      </c>
      <c r="EL7" s="57" t="s">
        <v>7</v>
      </c>
      <c r="EM7" s="57">
        <v>12</v>
      </c>
      <c r="EN7" s="57">
        <v>24.54</v>
      </c>
      <c r="EP7" s="57">
        <v>6</v>
      </c>
      <c r="EQ7" s="57" t="s">
        <v>22</v>
      </c>
      <c r="ER7" s="57">
        <v>10</v>
      </c>
      <c r="ES7" s="61">
        <v>20.406900570693672</v>
      </c>
      <c r="EU7" s="57">
        <v>6</v>
      </c>
      <c r="EV7" s="57" t="s">
        <v>58</v>
      </c>
      <c r="EW7" s="57">
        <v>8</v>
      </c>
      <c r="EX7" s="57">
        <v>26.53</v>
      </c>
      <c r="EZ7" s="57">
        <v>6</v>
      </c>
      <c r="FA7" s="57" t="s">
        <v>89</v>
      </c>
      <c r="FB7" s="57">
        <v>10</v>
      </c>
      <c r="FC7" s="57">
        <v>28.85</v>
      </c>
      <c r="FE7" s="57">
        <v>6</v>
      </c>
      <c r="FF7" s="57" t="s">
        <v>43</v>
      </c>
      <c r="FG7" s="57">
        <v>8</v>
      </c>
      <c r="FH7" s="57">
        <v>29.98</v>
      </c>
      <c r="FJ7" s="57">
        <v>6</v>
      </c>
      <c r="FK7" s="57" t="s">
        <v>12</v>
      </c>
      <c r="FL7" s="57">
        <v>9</v>
      </c>
      <c r="FM7" s="57">
        <v>25.92</v>
      </c>
      <c r="FO7" s="57">
        <v>6</v>
      </c>
      <c r="FP7" s="57" t="s">
        <v>81</v>
      </c>
      <c r="FQ7" s="57">
        <v>10</v>
      </c>
      <c r="FR7" s="57">
        <v>22.36</v>
      </c>
      <c r="FT7" s="57">
        <v>6</v>
      </c>
      <c r="FU7" s="57" t="s">
        <v>34</v>
      </c>
      <c r="FV7" s="57">
        <v>9</v>
      </c>
      <c r="FW7" s="61">
        <v>38.017422939507746</v>
      </c>
    </row>
    <row r="8" spans="1:179" ht="12.75">
      <c r="A8" s="57">
        <v>7</v>
      </c>
      <c r="B8" s="57" t="s">
        <v>64</v>
      </c>
      <c r="C8" s="57">
        <v>7</v>
      </c>
      <c r="D8" s="57">
        <v>19.62</v>
      </c>
      <c r="F8" s="57">
        <v>7</v>
      </c>
      <c r="G8" s="57" t="s">
        <v>29</v>
      </c>
      <c r="H8" s="57">
        <v>10</v>
      </c>
      <c r="I8" s="57">
        <v>22.49</v>
      </c>
      <c r="K8" s="57">
        <v>7</v>
      </c>
      <c r="L8" s="57" t="s">
        <v>38</v>
      </c>
      <c r="M8" s="57">
        <v>10</v>
      </c>
      <c r="N8" s="57">
        <v>29.62</v>
      </c>
      <c r="P8" s="57">
        <v>7</v>
      </c>
      <c r="Q8" s="57" t="s">
        <v>47</v>
      </c>
      <c r="R8" s="57">
        <v>12</v>
      </c>
      <c r="S8" s="57">
        <v>24.85</v>
      </c>
      <c r="U8" s="57">
        <v>7</v>
      </c>
      <c r="V8" s="57" t="s">
        <v>95</v>
      </c>
      <c r="W8" s="57">
        <v>9</v>
      </c>
      <c r="X8" s="57">
        <v>15.16</v>
      </c>
      <c r="Z8" s="57">
        <v>7</v>
      </c>
      <c r="AA8" s="57" t="s">
        <v>56</v>
      </c>
      <c r="AB8" s="57">
        <v>10</v>
      </c>
      <c r="AC8" s="57">
        <v>25.25</v>
      </c>
      <c r="AE8" s="57">
        <v>6</v>
      </c>
      <c r="AF8" s="57" t="s">
        <v>7</v>
      </c>
      <c r="AG8" s="57">
        <v>8</v>
      </c>
      <c r="AH8" s="57">
        <v>15.25</v>
      </c>
      <c r="AJ8" s="59">
        <v>7</v>
      </c>
      <c r="AK8" s="59" t="s">
        <v>56</v>
      </c>
      <c r="AL8" s="59">
        <v>8</v>
      </c>
      <c r="AM8" s="60">
        <v>29.28964286107143</v>
      </c>
      <c r="AO8" s="57">
        <v>7</v>
      </c>
      <c r="AP8" s="57" t="s">
        <v>23</v>
      </c>
      <c r="AQ8" s="57">
        <v>9</v>
      </c>
      <c r="AR8" s="57">
        <v>39.86</v>
      </c>
      <c r="AT8" s="57">
        <v>7</v>
      </c>
      <c r="AU8" s="57" t="s">
        <v>56</v>
      </c>
      <c r="AV8" s="57">
        <v>11</v>
      </c>
      <c r="AW8" s="57">
        <v>16.85</v>
      </c>
      <c r="AY8" s="57">
        <v>6</v>
      </c>
      <c r="AZ8" s="57" t="s">
        <v>18</v>
      </c>
      <c r="BA8" s="57">
        <v>8</v>
      </c>
      <c r="BB8" s="57">
        <v>32.39</v>
      </c>
      <c r="BD8" s="57">
        <v>7</v>
      </c>
      <c r="BE8" s="57" t="s">
        <v>56</v>
      </c>
      <c r="BF8" s="57">
        <v>10</v>
      </c>
      <c r="BG8" s="57">
        <v>29.72</v>
      </c>
      <c r="BI8" s="57">
        <v>7</v>
      </c>
      <c r="BJ8" s="57" t="s">
        <v>40</v>
      </c>
      <c r="BK8" s="57">
        <v>9</v>
      </c>
      <c r="BL8" s="57">
        <v>16.13</v>
      </c>
      <c r="BN8" s="57">
        <v>7</v>
      </c>
      <c r="BO8" s="57" t="s">
        <v>45</v>
      </c>
      <c r="BP8" s="57">
        <v>10</v>
      </c>
      <c r="BQ8" s="57">
        <v>24.98</v>
      </c>
      <c r="BS8" s="57">
        <v>7</v>
      </c>
      <c r="BT8" s="57" t="s">
        <v>7</v>
      </c>
      <c r="BU8" s="57">
        <v>12</v>
      </c>
      <c r="BV8" s="61">
        <v>24.79556794724307</v>
      </c>
      <c r="BX8" s="57">
        <v>7</v>
      </c>
      <c r="BY8" s="57" t="s">
        <v>61</v>
      </c>
      <c r="BZ8" s="57">
        <v>7</v>
      </c>
      <c r="CA8" s="61">
        <v>53.10060936535124</v>
      </c>
      <c r="CC8" s="57">
        <v>7</v>
      </c>
      <c r="CD8" s="57" t="s">
        <v>67</v>
      </c>
      <c r="CE8" s="57">
        <v>9</v>
      </c>
      <c r="CF8" s="61">
        <v>21.02466908240251</v>
      </c>
      <c r="CH8" s="57">
        <v>7</v>
      </c>
      <c r="CI8" s="57" t="s">
        <v>29</v>
      </c>
      <c r="CJ8" s="57">
        <v>9</v>
      </c>
      <c r="CK8" s="61">
        <v>20.776515151515152</v>
      </c>
      <c r="CM8" s="57">
        <v>7</v>
      </c>
      <c r="CN8" s="57" t="s">
        <v>23</v>
      </c>
      <c r="CO8" s="57">
        <v>8</v>
      </c>
      <c r="CP8" s="57">
        <v>20.93</v>
      </c>
      <c r="CR8" s="57">
        <v>7</v>
      </c>
      <c r="CS8" s="57" t="s">
        <v>28</v>
      </c>
      <c r="CT8" s="57">
        <v>10</v>
      </c>
      <c r="CU8" s="57">
        <v>25.59</v>
      </c>
      <c r="CW8" s="57">
        <v>7</v>
      </c>
      <c r="CX8" s="57" t="s">
        <v>29</v>
      </c>
      <c r="CY8" s="57">
        <v>11</v>
      </c>
      <c r="CZ8" s="57">
        <v>20.4</v>
      </c>
      <c r="DB8" s="57">
        <v>7</v>
      </c>
      <c r="DC8" s="57" t="s">
        <v>47</v>
      </c>
      <c r="DD8" s="57">
        <v>9</v>
      </c>
      <c r="DE8" s="57">
        <v>22.04</v>
      </c>
      <c r="DG8" s="57">
        <v>7</v>
      </c>
      <c r="DH8" s="57" t="s">
        <v>49</v>
      </c>
      <c r="DI8" s="57">
        <v>12</v>
      </c>
      <c r="DJ8" s="57">
        <v>23.15</v>
      </c>
      <c r="DL8" s="57">
        <v>7</v>
      </c>
      <c r="DM8" s="57" t="s">
        <v>60</v>
      </c>
      <c r="DN8" s="57">
        <v>10</v>
      </c>
      <c r="DO8" s="57">
        <v>26.08</v>
      </c>
      <c r="DQ8" s="62">
        <v>7</v>
      </c>
      <c r="DR8" s="62" t="s">
        <v>35</v>
      </c>
      <c r="DS8" s="62">
        <v>11</v>
      </c>
      <c r="DT8" s="63">
        <v>30.439619887225575</v>
      </c>
      <c r="DV8" s="62">
        <v>7</v>
      </c>
      <c r="DW8" s="62" t="s">
        <v>53</v>
      </c>
      <c r="DX8" s="62">
        <v>9</v>
      </c>
      <c r="DY8" s="63">
        <v>15.723622547318854</v>
      </c>
      <c r="EA8" s="57">
        <v>7</v>
      </c>
      <c r="EB8" s="57" t="s">
        <v>23</v>
      </c>
      <c r="EC8" s="57">
        <v>15</v>
      </c>
      <c r="ED8" s="57">
        <v>27.1</v>
      </c>
      <c r="EF8" s="57">
        <v>7</v>
      </c>
      <c r="EG8" s="57" t="s">
        <v>50</v>
      </c>
      <c r="EH8" s="57">
        <v>7</v>
      </c>
      <c r="EI8" s="57">
        <v>29.16</v>
      </c>
      <c r="EK8" s="57">
        <v>7</v>
      </c>
      <c r="EL8" s="57" t="s">
        <v>48</v>
      </c>
      <c r="EM8" s="57">
        <v>12</v>
      </c>
      <c r="EN8" s="57">
        <v>23.72</v>
      </c>
      <c r="EP8" s="57">
        <v>7</v>
      </c>
      <c r="EQ8" s="57" t="s">
        <v>63</v>
      </c>
      <c r="ER8" s="57">
        <v>10</v>
      </c>
      <c r="ES8" s="61">
        <v>19.817156980950084</v>
      </c>
      <c r="EU8" s="57">
        <v>7</v>
      </c>
      <c r="EV8" s="57" t="s">
        <v>32</v>
      </c>
      <c r="EW8" s="57">
        <v>8</v>
      </c>
      <c r="EX8" s="57">
        <v>24.88</v>
      </c>
      <c r="EZ8" s="57">
        <v>7</v>
      </c>
      <c r="FA8" s="57" t="s">
        <v>55</v>
      </c>
      <c r="FB8" s="57">
        <v>9</v>
      </c>
      <c r="FC8" s="57">
        <v>34.46</v>
      </c>
      <c r="FE8" s="57">
        <v>7</v>
      </c>
      <c r="FF8" s="57" t="s">
        <v>56</v>
      </c>
      <c r="FG8" s="57">
        <v>8</v>
      </c>
      <c r="FH8" s="57">
        <v>25.22</v>
      </c>
      <c r="FJ8" s="57">
        <v>7</v>
      </c>
      <c r="FK8" s="57" t="s">
        <v>30</v>
      </c>
      <c r="FL8" s="57">
        <v>9</v>
      </c>
      <c r="FM8" s="57">
        <v>24.73</v>
      </c>
      <c r="FO8" s="57">
        <v>7</v>
      </c>
      <c r="FP8" s="57" t="s">
        <v>22</v>
      </c>
      <c r="FQ8" s="57">
        <v>10</v>
      </c>
      <c r="FR8" s="57">
        <v>22.22</v>
      </c>
      <c r="FT8" s="57">
        <v>7</v>
      </c>
      <c r="FU8" s="57" t="s">
        <v>35</v>
      </c>
      <c r="FV8" s="57">
        <v>9</v>
      </c>
      <c r="FW8" s="61">
        <v>32.254828046478075</v>
      </c>
    </row>
    <row r="9" spans="1:179" ht="12.75">
      <c r="A9" s="57">
        <v>8</v>
      </c>
      <c r="B9" s="57" t="s">
        <v>26</v>
      </c>
      <c r="C9" s="57">
        <v>7</v>
      </c>
      <c r="D9" s="57">
        <v>17.17</v>
      </c>
      <c r="F9" s="57">
        <v>8</v>
      </c>
      <c r="G9" s="57" t="s">
        <v>28</v>
      </c>
      <c r="H9" s="57">
        <v>10</v>
      </c>
      <c r="I9" s="57">
        <v>20.21</v>
      </c>
      <c r="K9" s="57">
        <v>8</v>
      </c>
      <c r="L9" s="57" t="s">
        <v>89</v>
      </c>
      <c r="M9" s="57">
        <v>10</v>
      </c>
      <c r="N9" s="57">
        <v>22.68</v>
      </c>
      <c r="P9" s="57">
        <v>8</v>
      </c>
      <c r="Q9" s="57" t="s">
        <v>64</v>
      </c>
      <c r="R9" s="57">
        <v>10</v>
      </c>
      <c r="S9" s="57">
        <v>25.61</v>
      </c>
      <c r="U9" s="57">
        <v>8</v>
      </c>
      <c r="V9" s="57" t="s">
        <v>65</v>
      </c>
      <c r="W9" s="57">
        <v>8</v>
      </c>
      <c r="X9" s="57">
        <v>40.95</v>
      </c>
      <c r="Z9" s="57">
        <v>8</v>
      </c>
      <c r="AA9" s="57" t="s">
        <v>58</v>
      </c>
      <c r="AB9" s="57">
        <v>10</v>
      </c>
      <c r="AC9" s="57">
        <v>24.3</v>
      </c>
      <c r="AE9" s="57">
        <v>8</v>
      </c>
      <c r="AF9" s="57" t="s">
        <v>35</v>
      </c>
      <c r="AG9" s="57">
        <v>7</v>
      </c>
      <c r="AH9" s="57">
        <v>94.06</v>
      </c>
      <c r="AJ9" s="59">
        <v>8</v>
      </c>
      <c r="AK9" s="59" t="s">
        <v>86</v>
      </c>
      <c r="AL9" s="59">
        <v>8</v>
      </c>
      <c r="AM9" s="60">
        <v>21.10951610951611</v>
      </c>
      <c r="AO9" s="57">
        <v>8</v>
      </c>
      <c r="AP9" s="57" t="s">
        <v>26</v>
      </c>
      <c r="AQ9" s="57">
        <v>9</v>
      </c>
      <c r="AR9" s="57">
        <v>16.77</v>
      </c>
      <c r="AT9" s="57">
        <v>8</v>
      </c>
      <c r="AU9" s="57" t="s">
        <v>60</v>
      </c>
      <c r="AV9" s="57">
        <v>11</v>
      </c>
      <c r="AW9" s="57">
        <v>16.26</v>
      </c>
      <c r="AY9" s="57">
        <v>8</v>
      </c>
      <c r="AZ9" s="57" t="s">
        <v>49</v>
      </c>
      <c r="BA9" s="57">
        <v>8</v>
      </c>
      <c r="BB9" s="57">
        <v>31.96</v>
      </c>
      <c r="BD9" s="57">
        <v>8</v>
      </c>
      <c r="BE9" s="57" t="s">
        <v>58</v>
      </c>
      <c r="BF9" s="57">
        <v>10</v>
      </c>
      <c r="BG9" s="57">
        <v>29.28</v>
      </c>
      <c r="BI9" s="57">
        <v>8</v>
      </c>
      <c r="BJ9" s="57" t="s">
        <v>24</v>
      </c>
      <c r="BK9" s="57">
        <v>9</v>
      </c>
      <c r="BL9" s="57">
        <v>15.9</v>
      </c>
      <c r="BN9" s="57">
        <v>8</v>
      </c>
      <c r="BO9" s="57" t="s">
        <v>58</v>
      </c>
      <c r="BP9" s="57">
        <v>9</v>
      </c>
      <c r="BQ9" s="57">
        <v>39.41</v>
      </c>
      <c r="BS9" s="57">
        <v>8</v>
      </c>
      <c r="BT9" s="57" t="s">
        <v>14</v>
      </c>
      <c r="BU9" s="57">
        <v>12</v>
      </c>
      <c r="BV9" s="61">
        <v>22.53629322528178</v>
      </c>
      <c r="BX9" s="57">
        <v>8</v>
      </c>
      <c r="BY9" s="57" t="s">
        <v>53</v>
      </c>
      <c r="BZ9" s="57">
        <v>7</v>
      </c>
      <c r="CA9" s="61">
        <v>26.104559171356335</v>
      </c>
      <c r="CC9" s="57">
        <v>8</v>
      </c>
      <c r="CD9" s="57" t="s">
        <v>52</v>
      </c>
      <c r="CE9" s="57">
        <v>9</v>
      </c>
      <c r="CF9" s="61">
        <v>20.680169201195575</v>
      </c>
      <c r="CH9" s="57">
        <v>8</v>
      </c>
      <c r="CI9" s="57" t="s">
        <v>44</v>
      </c>
      <c r="CJ9" s="57">
        <v>8</v>
      </c>
      <c r="CK9" s="61">
        <v>36.263030765319094</v>
      </c>
      <c r="CM9" s="57">
        <v>8</v>
      </c>
      <c r="CN9" s="57" t="s">
        <v>7</v>
      </c>
      <c r="CO9" s="57">
        <v>8</v>
      </c>
      <c r="CP9" s="57">
        <v>19.72</v>
      </c>
      <c r="CR9" s="57">
        <v>8</v>
      </c>
      <c r="CS9" s="57" t="s">
        <v>14</v>
      </c>
      <c r="CT9" s="57">
        <v>10</v>
      </c>
      <c r="CU9" s="57">
        <v>20.01</v>
      </c>
      <c r="CW9" s="57">
        <v>8</v>
      </c>
      <c r="CX9" s="57" t="s">
        <v>18</v>
      </c>
      <c r="CY9" s="57">
        <v>10</v>
      </c>
      <c r="CZ9" s="57">
        <v>31.99</v>
      </c>
      <c r="DB9" s="57">
        <v>8</v>
      </c>
      <c r="DC9" s="57" t="s">
        <v>14</v>
      </c>
      <c r="DD9" s="57">
        <v>9</v>
      </c>
      <c r="DE9" s="57">
        <v>21.29</v>
      </c>
      <c r="DG9" s="57">
        <v>8</v>
      </c>
      <c r="DH9" s="57" t="s">
        <v>47</v>
      </c>
      <c r="DI9" s="57">
        <v>12</v>
      </c>
      <c r="DJ9" s="57">
        <v>18.17</v>
      </c>
      <c r="DL9" s="57">
        <v>8</v>
      </c>
      <c r="DM9" s="57" t="s">
        <v>50</v>
      </c>
      <c r="DN9" s="57">
        <v>10</v>
      </c>
      <c r="DO9" s="57">
        <v>18.6</v>
      </c>
      <c r="DQ9" s="62">
        <v>8</v>
      </c>
      <c r="DR9" s="62" t="s">
        <v>66</v>
      </c>
      <c r="DS9" s="62">
        <v>11</v>
      </c>
      <c r="DT9" s="63">
        <v>26.381781698186522</v>
      </c>
      <c r="DV9" s="62">
        <v>8</v>
      </c>
      <c r="DW9" s="62" t="s">
        <v>32</v>
      </c>
      <c r="DX9" s="62">
        <v>8</v>
      </c>
      <c r="DY9" s="63">
        <v>41.3971051828268</v>
      </c>
      <c r="EA9" s="57">
        <v>8</v>
      </c>
      <c r="EB9" s="57" t="s">
        <v>5</v>
      </c>
      <c r="EC9" s="57">
        <v>14</v>
      </c>
      <c r="ED9" s="57">
        <v>25.82</v>
      </c>
      <c r="EF9" s="57">
        <v>8</v>
      </c>
      <c r="EG9" s="57" t="s">
        <v>49</v>
      </c>
      <c r="EH9" s="57">
        <v>7</v>
      </c>
      <c r="EI9" s="57">
        <v>17.87</v>
      </c>
      <c r="EK9" s="57">
        <v>8</v>
      </c>
      <c r="EL9" s="57" t="s">
        <v>43</v>
      </c>
      <c r="EM9" s="57">
        <v>12</v>
      </c>
      <c r="EN9" s="57">
        <v>22.19</v>
      </c>
      <c r="EP9" s="57">
        <v>8</v>
      </c>
      <c r="EQ9" s="57" t="s">
        <v>19</v>
      </c>
      <c r="ER9" s="57">
        <v>9</v>
      </c>
      <c r="ES9" s="61">
        <v>25.19963561342872</v>
      </c>
      <c r="EU9" s="57">
        <v>8</v>
      </c>
      <c r="EV9" s="57" t="s">
        <v>35</v>
      </c>
      <c r="EW9" s="57">
        <v>8</v>
      </c>
      <c r="EX9" s="57">
        <v>19.65</v>
      </c>
      <c r="EZ9" s="57">
        <v>8</v>
      </c>
      <c r="FA9" s="57" t="s">
        <v>52</v>
      </c>
      <c r="FB9" s="57">
        <v>9</v>
      </c>
      <c r="FC9" s="57">
        <v>32.74</v>
      </c>
      <c r="FE9" s="57">
        <v>8</v>
      </c>
      <c r="FF9" s="57" t="s">
        <v>36</v>
      </c>
      <c r="FG9" s="57">
        <v>8</v>
      </c>
      <c r="FH9" s="57">
        <v>23.39</v>
      </c>
      <c r="FJ9" s="57">
        <v>8</v>
      </c>
      <c r="FK9" s="57" t="s">
        <v>53</v>
      </c>
      <c r="FL9" s="57">
        <v>8</v>
      </c>
      <c r="FM9" s="57">
        <v>26.31</v>
      </c>
      <c r="FO9" s="57">
        <v>8</v>
      </c>
      <c r="FP9" s="57" t="s">
        <v>63</v>
      </c>
      <c r="FQ9" s="57">
        <v>10</v>
      </c>
      <c r="FR9" s="57">
        <v>22.04</v>
      </c>
      <c r="FT9" s="57">
        <v>8</v>
      </c>
      <c r="FU9" s="57" t="s">
        <v>86</v>
      </c>
      <c r="FV9" s="57">
        <v>9</v>
      </c>
      <c r="FW9" s="61">
        <v>24.9049315661468</v>
      </c>
    </row>
    <row r="10" spans="1:179" ht="12.75">
      <c r="A10" s="57">
        <v>9</v>
      </c>
      <c r="B10" s="57" t="s">
        <v>7</v>
      </c>
      <c r="C10" s="57">
        <v>7</v>
      </c>
      <c r="D10" s="57">
        <v>14.08</v>
      </c>
      <c r="F10" s="57">
        <v>9</v>
      </c>
      <c r="G10" s="57" t="s">
        <v>5</v>
      </c>
      <c r="H10" s="57">
        <v>9</v>
      </c>
      <c r="I10" s="57">
        <v>27.6</v>
      </c>
      <c r="K10" s="57">
        <v>9</v>
      </c>
      <c r="L10" s="57" t="s">
        <v>60</v>
      </c>
      <c r="M10" s="57">
        <v>10</v>
      </c>
      <c r="N10" s="57">
        <v>21.23</v>
      </c>
      <c r="P10" s="57">
        <v>9</v>
      </c>
      <c r="Q10" s="57" t="s">
        <v>14</v>
      </c>
      <c r="R10" s="57">
        <v>10</v>
      </c>
      <c r="S10" s="57">
        <v>20.42</v>
      </c>
      <c r="U10" s="57">
        <v>9</v>
      </c>
      <c r="V10" s="57" t="s">
        <v>56</v>
      </c>
      <c r="W10" s="57">
        <v>8</v>
      </c>
      <c r="X10" s="57">
        <v>14.69</v>
      </c>
      <c r="Z10" s="57">
        <v>9</v>
      </c>
      <c r="AA10" s="57" t="s">
        <v>34</v>
      </c>
      <c r="AB10" s="57">
        <v>10</v>
      </c>
      <c r="AC10" s="57">
        <v>23.47</v>
      </c>
      <c r="AE10" s="57">
        <v>9</v>
      </c>
      <c r="AF10" s="57" t="s">
        <v>12</v>
      </c>
      <c r="AG10" s="57">
        <v>7</v>
      </c>
      <c r="AH10" s="57">
        <v>27.29</v>
      </c>
      <c r="AJ10" s="59">
        <v>9</v>
      </c>
      <c r="AK10" s="59" t="s">
        <v>50</v>
      </c>
      <c r="AL10" s="59">
        <v>8</v>
      </c>
      <c r="AM10" s="60">
        <v>19.44662873234302</v>
      </c>
      <c r="AO10" s="57">
        <v>9</v>
      </c>
      <c r="AP10" s="57" t="s">
        <v>29</v>
      </c>
      <c r="AQ10" s="57">
        <v>8</v>
      </c>
      <c r="AR10" s="57">
        <v>25.78</v>
      </c>
      <c r="AT10" s="57">
        <v>9</v>
      </c>
      <c r="AU10" s="57" t="s">
        <v>22</v>
      </c>
      <c r="AV10" s="57">
        <v>11</v>
      </c>
      <c r="AW10" s="57">
        <v>16.19</v>
      </c>
      <c r="AY10" s="57">
        <v>9</v>
      </c>
      <c r="AZ10" s="57" t="s">
        <v>63</v>
      </c>
      <c r="BA10" s="57">
        <v>8</v>
      </c>
      <c r="BB10" s="57">
        <v>25.24</v>
      </c>
      <c r="BD10" s="57">
        <v>9</v>
      </c>
      <c r="BE10" s="57" t="s">
        <v>64</v>
      </c>
      <c r="BF10" s="57">
        <v>10</v>
      </c>
      <c r="BG10" s="57">
        <v>20.34</v>
      </c>
      <c r="BI10" s="57">
        <v>9</v>
      </c>
      <c r="BJ10" s="57" t="s">
        <v>18</v>
      </c>
      <c r="BK10" s="57">
        <v>8</v>
      </c>
      <c r="BL10" s="57">
        <v>73.76</v>
      </c>
      <c r="BN10" s="57">
        <v>9</v>
      </c>
      <c r="BO10" s="57" t="s">
        <v>47</v>
      </c>
      <c r="BP10" s="57">
        <v>9</v>
      </c>
      <c r="BQ10" s="57">
        <v>25.89</v>
      </c>
      <c r="BS10" s="57">
        <v>9</v>
      </c>
      <c r="BT10" s="57" t="s">
        <v>19</v>
      </c>
      <c r="BU10" s="57">
        <v>12</v>
      </c>
      <c r="BV10" s="61">
        <v>22.203310477936423</v>
      </c>
      <c r="BX10" s="57">
        <v>9</v>
      </c>
      <c r="BY10" s="57" t="s">
        <v>35</v>
      </c>
      <c r="BZ10" s="57">
        <v>7</v>
      </c>
      <c r="CA10" s="61">
        <v>20.94140538525173</v>
      </c>
      <c r="CC10" s="57">
        <v>9</v>
      </c>
      <c r="CD10" s="57" t="s">
        <v>65</v>
      </c>
      <c r="CE10" s="57">
        <v>9</v>
      </c>
      <c r="CF10" s="61">
        <v>18.801478916708188</v>
      </c>
      <c r="CH10" s="57">
        <v>9</v>
      </c>
      <c r="CI10" s="57" t="s">
        <v>19</v>
      </c>
      <c r="CJ10" s="57">
        <v>8</v>
      </c>
      <c r="CK10" s="61">
        <v>34.695048309178745</v>
      </c>
      <c r="CM10" s="57">
        <v>9</v>
      </c>
      <c r="CN10" s="57" t="s">
        <v>63</v>
      </c>
      <c r="CO10" s="57">
        <v>8</v>
      </c>
      <c r="CP10" s="57">
        <v>18.98</v>
      </c>
      <c r="CR10" s="57">
        <v>9</v>
      </c>
      <c r="CS10" s="57" t="s">
        <v>86</v>
      </c>
      <c r="CT10" s="57">
        <v>9</v>
      </c>
      <c r="CU10" s="57">
        <v>34.51</v>
      </c>
      <c r="CW10" s="57">
        <v>9</v>
      </c>
      <c r="CX10" s="57" t="s">
        <v>45</v>
      </c>
      <c r="CY10" s="57">
        <v>10</v>
      </c>
      <c r="CZ10" s="57">
        <v>26.92</v>
      </c>
      <c r="DB10" s="57">
        <v>9</v>
      </c>
      <c r="DC10" s="57" t="s">
        <v>29</v>
      </c>
      <c r="DD10" s="57">
        <v>8</v>
      </c>
      <c r="DE10" s="57">
        <v>41.41</v>
      </c>
      <c r="DG10" s="57">
        <v>9</v>
      </c>
      <c r="DH10" s="57" t="s">
        <v>63</v>
      </c>
      <c r="DI10" s="57">
        <v>11</v>
      </c>
      <c r="DJ10" s="57">
        <v>17.35</v>
      </c>
      <c r="DL10" s="57">
        <v>9</v>
      </c>
      <c r="DM10" s="57" t="s">
        <v>54</v>
      </c>
      <c r="DN10" s="57">
        <v>9</v>
      </c>
      <c r="DO10" s="57">
        <v>22.22</v>
      </c>
      <c r="DQ10" s="62">
        <v>9</v>
      </c>
      <c r="DR10" s="62" t="s">
        <v>67</v>
      </c>
      <c r="DS10" s="62">
        <v>11</v>
      </c>
      <c r="DT10" s="63">
        <v>24.432482171612605</v>
      </c>
      <c r="DV10" s="62">
        <v>9</v>
      </c>
      <c r="DW10" s="62" t="s">
        <v>50</v>
      </c>
      <c r="DX10" s="62">
        <v>8</v>
      </c>
      <c r="DY10" s="63">
        <v>15.756079541801164</v>
      </c>
      <c r="EA10" s="57">
        <v>9</v>
      </c>
      <c r="EB10" s="57" t="s">
        <v>50</v>
      </c>
      <c r="EC10" s="57">
        <v>13</v>
      </c>
      <c r="ED10" s="57">
        <v>24.86</v>
      </c>
      <c r="EF10" s="57">
        <v>9</v>
      </c>
      <c r="EG10" s="57" t="s">
        <v>55</v>
      </c>
      <c r="EH10" s="57">
        <v>7</v>
      </c>
      <c r="EI10" s="57">
        <v>15.76</v>
      </c>
      <c r="EK10" s="57">
        <v>9</v>
      </c>
      <c r="EL10" s="57" t="s">
        <v>50</v>
      </c>
      <c r="EM10" s="57">
        <v>12</v>
      </c>
      <c r="EN10" s="57">
        <v>21.54</v>
      </c>
      <c r="EP10" s="57">
        <v>9</v>
      </c>
      <c r="EQ10" s="57" t="s">
        <v>5</v>
      </c>
      <c r="ER10" s="57">
        <v>9</v>
      </c>
      <c r="ES10" s="61">
        <v>22.116302280095386</v>
      </c>
      <c r="EU10" s="57">
        <v>9</v>
      </c>
      <c r="EV10" s="57" t="s">
        <v>5</v>
      </c>
      <c r="EW10" s="57">
        <v>8</v>
      </c>
      <c r="EX10" s="57">
        <v>15.43</v>
      </c>
      <c r="EZ10" s="57">
        <v>9</v>
      </c>
      <c r="FA10" s="57" t="s">
        <v>12</v>
      </c>
      <c r="FB10" s="57">
        <v>9</v>
      </c>
      <c r="FC10" s="57">
        <v>30.55</v>
      </c>
      <c r="FE10" s="57">
        <v>9</v>
      </c>
      <c r="FF10" s="57" t="s">
        <v>12</v>
      </c>
      <c r="FG10" s="57">
        <v>8</v>
      </c>
      <c r="FH10" s="57">
        <v>22.9</v>
      </c>
      <c r="FJ10" s="57">
        <v>9</v>
      </c>
      <c r="FK10" s="57" t="s">
        <v>44</v>
      </c>
      <c r="FL10" s="57">
        <v>8</v>
      </c>
      <c r="FM10" s="57">
        <v>24.96</v>
      </c>
      <c r="FO10" s="57">
        <v>9</v>
      </c>
      <c r="FP10" s="57" t="s">
        <v>54</v>
      </c>
      <c r="FQ10" s="57">
        <v>10</v>
      </c>
      <c r="FR10" s="57">
        <v>21.55</v>
      </c>
      <c r="FT10" s="57">
        <v>9</v>
      </c>
      <c r="FU10" s="57" t="s">
        <v>81</v>
      </c>
      <c r="FV10" s="57">
        <v>9</v>
      </c>
      <c r="FW10" s="61">
        <v>22.592079301964237</v>
      </c>
    </row>
    <row r="11" spans="1:179" ht="12.75">
      <c r="A11" s="57">
        <v>10</v>
      </c>
      <c r="B11" s="57" t="s">
        <v>19</v>
      </c>
      <c r="C11" s="57">
        <v>7</v>
      </c>
      <c r="D11" s="57">
        <v>12.01</v>
      </c>
      <c r="F11" s="57">
        <v>10</v>
      </c>
      <c r="G11" s="57" t="s">
        <v>63</v>
      </c>
      <c r="H11" s="57">
        <v>9</v>
      </c>
      <c r="I11" s="57">
        <v>21.56</v>
      </c>
      <c r="K11" s="57">
        <v>10</v>
      </c>
      <c r="L11" s="57" t="s">
        <v>5</v>
      </c>
      <c r="M11" s="57">
        <v>9</v>
      </c>
      <c r="N11" s="57">
        <v>30.39</v>
      </c>
      <c r="P11" s="57">
        <v>10</v>
      </c>
      <c r="Q11" s="57" t="s">
        <v>52</v>
      </c>
      <c r="R11" s="57">
        <v>9</v>
      </c>
      <c r="S11" s="57">
        <v>24.63</v>
      </c>
      <c r="U11" s="57">
        <v>10</v>
      </c>
      <c r="V11" s="57" t="s">
        <v>53</v>
      </c>
      <c r="W11" s="57">
        <v>8</v>
      </c>
      <c r="X11" s="57">
        <v>13.92</v>
      </c>
      <c r="Z11" s="57">
        <v>10</v>
      </c>
      <c r="AA11" s="57" t="s">
        <v>14</v>
      </c>
      <c r="AB11" s="57">
        <v>10</v>
      </c>
      <c r="AC11" s="57">
        <v>18.86</v>
      </c>
      <c r="AE11" s="57">
        <v>10</v>
      </c>
      <c r="AF11" s="57" t="s">
        <v>14</v>
      </c>
      <c r="AG11" s="57">
        <v>7</v>
      </c>
      <c r="AH11" s="57">
        <v>22.62</v>
      </c>
      <c r="AJ11" s="59">
        <v>10</v>
      </c>
      <c r="AK11" s="59" t="s">
        <v>30</v>
      </c>
      <c r="AL11" s="59">
        <v>7</v>
      </c>
      <c r="AM11" s="60">
        <v>17.023954881097737</v>
      </c>
      <c r="AO11" s="57">
        <v>10</v>
      </c>
      <c r="AP11" s="57" t="s">
        <v>47</v>
      </c>
      <c r="AQ11" s="57">
        <v>8</v>
      </c>
      <c r="AR11" s="57">
        <v>22.69</v>
      </c>
      <c r="AT11" s="57">
        <v>9</v>
      </c>
      <c r="AU11" s="57" t="s">
        <v>34</v>
      </c>
      <c r="AV11" s="57">
        <v>11</v>
      </c>
      <c r="AW11" s="57">
        <v>16.19</v>
      </c>
      <c r="AY11" s="57">
        <v>10</v>
      </c>
      <c r="AZ11" s="57" t="s">
        <v>51</v>
      </c>
      <c r="BA11" s="57">
        <v>7</v>
      </c>
      <c r="BB11" s="57">
        <v>40.29</v>
      </c>
      <c r="BD11" s="57">
        <v>10</v>
      </c>
      <c r="BE11" s="57" t="s">
        <v>51</v>
      </c>
      <c r="BF11" s="57">
        <v>10</v>
      </c>
      <c r="BG11" s="57">
        <v>18.52</v>
      </c>
      <c r="BI11" s="57">
        <v>10</v>
      </c>
      <c r="BJ11" s="57" t="s">
        <v>12</v>
      </c>
      <c r="BK11" s="57">
        <v>8</v>
      </c>
      <c r="BL11" s="57">
        <v>25.8</v>
      </c>
      <c r="BN11" s="57">
        <v>10</v>
      </c>
      <c r="BO11" s="57" t="s">
        <v>30</v>
      </c>
      <c r="BP11" s="57">
        <v>9</v>
      </c>
      <c r="BQ11" s="57">
        <v>22.8</v>
      </c>
      <c r="BS11" s="57">
        <v>10</v>
      </c>
      <c r="BT11" s="57" t="s">
        <v>66</v>
      </c>
      <c r="BU11" s="57">
        <v>12</v>
      </c>
      <c r="BV11" s="61">
        <v>20.13661578829091</v>
      </c>
      <c r="BX11" s="57">
        <v>10</v>
      </c>
      <c r="BY11" s="57" t="s">
        <v>60</v>
      </c>
      <c r="BZ11" s="57">
        <v>7</v>
      </c>
      <c r="CA11" s="61">
        <v>20.465214909061253</v>
      </c>
      <c r="CC11" s="57">
        <v>10</v>
      </c>
      <c r="CD11" s="57" t="s">
        <v>17</v>
      </c>
      <c r="CE11" s="57">
        <v>9</v>
      </c>
      <c r="CF11" s="61">
        <v>18.206633655671432</v>
      </c>
      <c r="CH11" s="57">
        <v>10</v>
      </c>
      <c r="CI11" s="57" t="s">
        <v>7</v>
      </c>
      <c r="CJ11" s="57">
        <v>8</v>
      </c>
      <c r="CK11" s="61">
        <v>29.01323012736056</v>
      </c>
      <c r="CM11" s="57">
        <v>10</v>
      </c>
      <c r="CN11" s="57" t="s">
        <v>45</v>
      </c>
      <c r="CO11" s="57">
        <v>7</v>
      </c>
      <c r="CP11" s="57">
        <v>19.29</v>
      </c>
      <c r="CR11" s="57">
        <v>10</v>
      </c>
      <c r="CS11" s="57" t="s">
        <v>24</v>
      </c>
      <c r="CT11" s="57">
        <v>9</v>
      </c>
      <c r="CU11" s="57">
        <v>21.61</v>
      </c>
      <c r="CW11" s="57">
        <v>10</v>
      </c>
      <c r="CX11" s="57" t="s">
        <v>81</v>
      </c>
      <c r="CY11" s="57">
        <v>10</v>
      </c>
      <c r="CZ11" s="57">
        <v>18.97</v>
      </c>
      <c r="DB11" s="57">
        <v>10</v>
      </c>
      <c r="DC11" s="57" t="s">
        <v>5</v>
      </c>
      <c r="DD11" s="57">
        <v>8</v>
      </c>
      <c r="DE11" s="57">
        <v>26.59</v>
      </c>
      <c r="DG11" s="57">
        <v>10</v>
      </c>
      <c r="DH11" s="57" t="s">
        <v>55</v>
      </c>
      <c r="DI11" s="57">
        <v>10</v>
      </c>
      <c r="DJ11" s="57">
        <v>25.69</v>
      </c>
      <c r="DL11" s="57">
        <v>10</v>
      </c>
      <c r="DM11" s="57" t="s">
        <v>7</v>
      </c>
      <c r="DN11" s="57">
        <v>9</v>
      </c>
      <c r="DO11" s="57">
        <v>17.99</v>
      </c>
      <c r="DQ11" s="62">
        <v>10</v>
      </c>
      <c r="DR11" s="62" t="s">
        <v>41</v>
      </c>
      <c r="DS11" s="62">
        <v>10</v>
      </c>
      <c r="DT11" s="63">
        <v>23.985544350200726</v>
      </c>
      <c r="DV11" s="62">
        <v>10</v>
      </c>
      <c r="DW11" s="62" t="s">
        <v>44</v>
      </c>
      <c r="DX11" s="62">
        <v>8</v>
      </c>
      <c r="DY11" s="63">
        <v>15.152761291424088</v>
      </c>
      <c r="EA11" s="57">
        <v>10</v>
      </c>
      <c r="EB11" s="57" t="s">
        <v>36</v>
      </c>
      <c r="EC11" s="57">
        <v>13</v>
      </c>
      <c r="ED11" s="57">
        <v>22.75</v>
      </c>
      <c r="EF11" s="57">
        <v>10</v>
      </c>
      <c r="EG11" s="57" t="s">
        <v>53</v>
      </c>
      <c r="EH11" s="57">
        <v>6</v>
      </c>
      <c r="EI11" s="57">
        <v>22.26</v>
      </c>
      <c r="EK11" s="57">
        <v>10</v>
      </c>
      <c r="EL11" s="57" t="s">
        <v>18</v>
      </c>
      <c r="EM11" s="57">
        <v>11</v>
      </c>
      <c r="EN11" s="57">
        <v>69.18</v>
      </c>
      <c r="EP11" s="57">
        <v>10</v>
      </c>
      <c r="EQ11" s="57" t="s">
        <v>24</v>
      </c>
      <c r="ER11" s="57">
        <v>9</v>
      </c>
      <c r="ES11" s="61">
        <v>21.045789459582565</v>
      </c>
      <c r="EU11" s="57">
        <v>10</v>
      </c>
      <c r="EV11" s="57" t="s">
        <v>16</v>
      </c>
      <c r="EW11" s="57">
        <v>8</v>
      </c>
      <c r="EX11" s="57">
        <v>14.63</v>
      </c>
      <c r="EZ11" s="57">
        <v>10</v>
      </c>
      <c r="FA11" s="57" t="s">
        <v>67</v>
      </c>
      <c r="FB11" s="57">
        <v>9</v>
      </c>
      <c r="FC11" s="57">
        <v>23.46</v>
      </c>
      <c r="FE11" s="57">
        <v>10</v>
      </c>
      <c r="FF11" s="57" t="s">
        <v>17</v>
      </c>
      <c r="FG11" s="57">
        <v>8</v>
      </c>
      <c r="FH11" s="57">
        <v>20.53</v>
      </c>
      <c r="FJ11" s="57">
        <v>10</v>
      </c>
      <c r="FK11" s="57" t="s">
        <v>14</v>
      </c>
      <c r="FL11" s="57">
        <v>8</v>
      </c>
      <c r="FM11" s="57">
        <v>19.55</v>
      </c>
      <c r="FO11" s="57">
        <v>10</v>
      </c>
      <c r="FP11" s="57" t="s">
        <v>5</v>
      </c>
      <c r="FQ11" s="57">
        <v>9</v>
      </c>
      <c r="FR11" s="57">
        <v>30.99</v>
      </c>
      <c r="FT11" s="57">
        <v>10</v>
      </c>
      <c r="FU11" s="57" t="s">
        <v>30</v>
      </c>
      <c r="FV11" s="57">
        <v>9</v>
      </c>
      <c r="FW11" s="61">
        <v>21.91070357191881</v>
      </c>
    </row>
    <row r="12" spans="1:179" ht="12.75">
      <c r="A12" s="57"/>
      <c r="B12" s="57" t="s">
        <v>45</v>
      </c>
      <c r="C12" s="57">
        <v>7</v>
      </c>
      <c r="D12" s="57">
        <v>12.01</v>
      </c>
      <c r="F12" s="57">
        <v>11</v>
      </c>
      <c r="G12" s="57" t="s">
        <v>23</v>
      </c>
      <c r="H12" s="57">
        <v>9</v>
      </c>
      <c r="I12" s="57">
        <v>19.88</v>
      </c>
      <c r="K12" s="57">
        <v>11</v>
      </c>
      <c r="L12" s="57" t="s">
        <v>43</v>
      </c>
      <c r="M12" s="57">
        <v>9</v>
      </c>
      <c r="N12" s="57">
        <v>25.08</v>
      </c>
      <c r="P12" s="57">
        <v>11</v>
      </c>
      <c r="Q12" s="57" t="s">
        <v>43</v>
      </c>
      <c r="R12" s="57">
        <v>9</v>
      </c>
      <c r="S12" s="57">
        <v>24.09</v>
      </c>
      <c r="U12" s="57">
        <v>10</v>
      </c>
      <c r="V12" s="57" t="s">
        <v>61</v>
      </c>
      <c r="W12" s="57">
        <v>8</v>
      </c>
      <c r="X12" s="57">
        <v>13.92</v>
      </c>
      <c r="Z12" s="57">
        <v>11</v>
      </c>
      <c r="AA12" s="57" t="s">
        <v>13</v>
      </c>
      <c r="AB12" s="57">
        <v>9</v>
      </c>
      <c r="AC12" s="57">
        <v>24.59</v>
      </c>
      <c r="AE12" s="57">
        <v>11</v>
      </c>
      <c r="AF12" s="57" t="s">
        <v>40</v>
      </c>
      <c r="AG12" s="57">
        <v>7</v>
      </c>
      <c r="AH12" s="57">
        <v>20.6</v>
      </c>
      <c r="AJ12" s="59">
        <v>11</v>
      </c>
      <c r="AK12" s="59" t="s">
        <v>53</v>
      </c>
      <c r="AL12" s="59">
        <v>7</v>
      </c>
      <c r="AM12" s="60">
        <v>16.44863073434502</v>
      </c>
      <c r="AO12" s="57">
        <v>11</v>
      </c>
      <c r="AP12" s="57" t="s">
        <v>45</v>
      </c>
      <c r="AQ12" s="57">
        <v>8</v>
      </c>
      <c r="AR12" s="57">
        <v>15.26</v>
      </c>
      <c r="AT12" s="57">
        <v>11</v>
      </c>
      <c r="AU12" s="57" t="s">
        <v>24</v>
      </c>
      <c r="AV12" s="57">
        <v>10</v>
      </c>
      <c r="AW12" s="57">
        <v>16.08</v>
      </c>
      <c r="AY12" s="57">
        <v>11</v>
      </c>
      <c r="AZ12" s="57" t="s">
        <v>23</v>
      </c>
      <c r="BA12" s="57">
        <v>7</v>
      </c>
      <c r="BB12" s="57">
        <v>33.87</v>
      </c>
      <c r="BD12" s="57">
        <v>11</v>
      </c>
      <c r="BE12" s="57" t="s">
        <v>43</v>
      </c>
      <c r="BF12" s="57">
        <v>9</v>
      </c>
      <c r="BG12" s="57">
        <v>29.19</v>
      </c>
      <c r="BI12" s="57">
        <v>11</v>
      </c>
      <c r="BJ12" s="57" t="s">
        <v>7</v>
      </c>
      <c r="BK12" s="57">
        <v>8</v>
      </c>
      <c r="BL12" s="57">
        <v>24.77</v>
      </c>
      <c r="BN12" s="57">
        <v>11</v>
      </c>
      <c r="BO12" s="57" t="s">
        <v>49</v>
      </c>
      <c r="BP12" s="57">
        <v>9</v>
      </c>
      <c r="BQ12" s="57">
        <v>21.39</v>
      </c>
      <c r="BS12" s="57">
        <v>11</v>
      </c>
      <c r="BT12" s="57" t="s">
        <v>44</v>
      </c>
      <c r="BU12" s="57">
        <v>12</v>
      </c>
      <c r="BV12" s="61">
        <v>19.915593501399393</v>
      </c>
      <c r="BX12" s="57">
        <v>10</v>
      </c>
      <c r="BY12" s="57" t="s">
        <v>56</v>
      </c>
      <c r="BZ12" s="57">
        <v>7</v>
      </c>
      <c r="CA12" s="61">
        <v>20.465214909061253</v>
      </c>
      <c r="CC12" s="57">
        <v>11</v>
      </c>
      <c r="CD12" s="57" t="s">
        <v>89</v>
      </c>
      <c r="CE12" s="57">
        <v>8</v>
      </c>
      <c r="CF12" s="61">
        <v>18.85075603892425</v>
      </c>
      <c r="CH12" s="57">
        <v>11</v>
      </c>
      <c r="CI12" s="57" t="s">
        <v>95</v>
      </c>
      <c r="CJ12" s="57">
        <v>8</v>
      </c>
      <c r="CK12" s="61">
        <v>21.639492753623188</v>
      </c>
      <c r="CM12" s="57">
        <v>11</v>
      </c>
      <c r="CN12" s="57" t="s">
        <v>30</v>
      </c>
      <c r="CO12" s="57">
        <v>7</v>
      </c>
      <c r="CP12" s="57">
        <v>18.64</v>
      </c>
      <c r="CR12" s="57">
        <v>11</v>
      </c>
      <c r="CS12" s="57" t="s">
        <v>56</v>
      </c>
      <c r="CT12" s="57">
        <v>9</v>
      </c>
      <c r="CU12" s="57">
        <v>20.07</v>
      </c>
      <c r="CW12" s="57">
        <v>11</v>
      </c>
      <c r="CX12" s="57" t="s">
        <v>5</v>
      </c>
      <c r="CY12" s="57">
        <v>10</v>
      </c>
      <c r="CZ12" s="57">
        <v>18.4</v>
      </c>
      <c r="DB12" s="57">
        <v>11</v>
      </c>
      <c r="DC12" s="57" t="s">
        <v>57</v>
      </c>
      <c r="DD12" s="57">
        <v>8</v>
      </c>
      <c r="DE12" s="57">
        <v>24.82</v>
      </c>
      <c r="DG12" s="57">
        <v>11</v>
      </c>
      <c r="DH12" s="57" t="s">
        <v>35</v>
      </c>
      <c r="DI12" s="57">
        <v>10</v>
      </c>
      <c r="DJ12" s="57">
        <v>23.03</v>
      </c>
      <c r="DL12" s="57">
        <v>11</v>
      </c>
      <c r="DM12" s="57" t="s">
        <v>81</v>
      </c>
      <c r="DN12" s="57">
        <v>9</v>
      </c>
      <c r="DO12" s="57">
        <v>17.01</v>
      </c>
      <c r="DQ12" s="62">
        <v>11</v>
      </c>
      <c r="DR12" s="62" t="s">
        <v>63</v>
      </c>
      <c r="DS12" s="62">
        <v>10</v>
      </c>
      <c r="DT12" s="63">
        <v>19.216836867207533</v>
      </c>
      <c r="DV12" s="62">
        <v>11</v>
      </c>
      <c r="DW12" s="62" t="s">
        <v>26</v>
      </c>
      <c r="DX12" s="62">
        <v>8</v>
      </c>
      <c r="DY12" s="63">
        <v>15.085581457509976</v>
      </c>
      <c r="EA12" s="57">
        <v>11</v>
      </c>
      <c r="EB12" s="57" t="s">
        <v>57</v>
      </c>
      <c r="EC12" s="57">
        <v>12</v>
      </c>
      <c r="ED12" s="57">
        <v>66.98</v>
      </c>
      <c r="EF12" s="57">
        <v>11</v>
      </c>
      <c r="EG12" s="57" t="s">
        <v>38</v>
      </c>
      <c r="EH12" s="57">
        <v>6</v>
      </c>
      <c r="EI12" s="57">
        <v>21.91</v>
      </c>
      <c r="EK12" s="57">
        <v>11</v>
      </c>
      <c r="EL12" s="57" t="s">
        <v>19</v>
      </c>
      <c r="EM12" s="57">
        <v>11</v>
      </c>
      <c r="EN12" s="57">
        <v>18.66</v>
      </c>
      <c r="EP12" s="57">
        <v>11</v>
      </c>
      <c r="EQ12" s="57" t="s">
        <v>52</v>
      </c>
      <c r="ER12" s="57">
        <v>8</v>
      </c>
      <c r="ES12" s="61">
        <v>19.71245612624923</v>
      </c>
      <c r="EU12" s="57">
        <v>11</v>
      </c>
      <c r="EV12" s="57" t="s">
        <v>14</v>
      </c>
      <c r="EW12" s="57">
        <v>8</v>
      </c>
      <c r="EX12" s="57">
        <v>13.97</v>
      </c>
      <c r="EZ12" s="57">
        <v>11</v>
      </c>
      <c r="FA12" s="57" t="s">
        <v>32</v>
      </c>
      <c r="FB12" s="57">
        <v>8</v>
      </c>
      <c r="FC12" s="57">
        <v>30.21</v>
      </c>
      <c r="FE12" s="57">
        <v>11</v>
      </c>
      <c r="FF12" s="57" t="s">
        <v>29</v>
      </c>
      <c r="FG12" s="57">
        <v>7</v>
      </c>
      <c r="FH12" s="57">
        <v>43.56</v>
      </c>
      <c r="FJ12" s="57">
        <v>11</v>
      </c>
      <c r="FK12" s="57" t="s">
        <v>48</v>
      </c>
      <c r="FL12" s="57">
        <v>8</v>
      </c>
      <c r="FM12" s="57">
        <v>19.44</v>
      </c>
      <c r="FO12" s="57">
        <v>11</v>
      </c>
      <c r="FP12" s="57" t="s">
        <v>43</v>
      </c>
      <c r="FQ12" s="57">
        <v>8</v>
      </c>
      <c r="FR12" s="57">
        <v>29.2</v>
      </c>
      <c r="FT12" s="57">
        <v>11</v>
      </c>
      <c r="FU12" s="57" t="s">
        <v>95</v>
      </c>
      <c r="FV12" s="57">
        <v>9</v>
      </c>
      <c r="FW12" s="61">
        <v>19.119634991376543</v>
      </c>
    </row>
    <row r="13" spans="1:179" ht="12.75">
      <c r="A13" s="57"/>
      <c r="B13" s="57" t="s">
        <v>30</v>
      </c>
      <c r="C13" s="57">
        <v>7</v>
      </c>
      <c r="D13" s="57">
        <v>12.01</v>
      </c>
      <c r="F13" s="57">
        <v>12</v>
      </c>
      <c r="G13" s="57" t="s">
        <v>58</v>
      </c>
      <c r="H13" s="57">
        <v>8</v>
      </c>
      <c r="I13" s="57">
        <v>67.15</v>
      </c>
      <c r="K13" s="57">
        <v>12</v>
      </c>
      <c r="L13" s="57" t="s">
        <v>17</v>
      </c>
      <c r="M13" s="57">
        <v>9</v>
      </c>
      <c r="N13" s="57">
        <v>22.34</v>
      </c>
      <c r="P13" s="57">
        <v>12</v>
      </c>
      <c r="Q13" s="57" t="s">
        <v>54</v>
      </c>
      <c r="R13" s="57">
        <v>9</v>
      </c>
      <c r="S13" s="57">
        <v>21.16</v>
      </c>
      <c r="U13" s="57">
        <v>12</v>
      </c>
      <c r="V13" s="57" t="s">
        <v>18</v>
      </c>
      <c r="W13" s="57">
        <v>7</v>
      </c>
      <c r="X13" s="57">
        <v>62.49</v>
      </c>
      <c r="Z13" s="57">
        <v>12</v>
      </c>
      <c r="AA13" s="57" t="s">
        <v>86</v>
      </c>
      <c r="AB13" s="57">
        <v>9</v>
      </c>
      <c r="AC13" s="57">
        <v>23.05</v>
      </c>
      <c r="AE13" s="57">
        <v>12</v>
      </c>
      <c r="AF13" s="57" t="s">
        <v>24</v>
      </c>
      <c r="AG13" s="57">
        <v>7</v>
      </c>
      <c r="AH13" s="57">
        <v>18.13</v>
      </c>
      <c r="AJ13" s="59">
        <v>12</v>
      </c>
      <c r="AK13" s="59" t="s">
        <v>5</v>
      </c>
      <c r="AL13" s="59">
        <v>6</v>
      </c>
      <c r="AM13" s="60">
        <v>20.33751962323391</v>
      </c>
      <c r="AO13" s="57">
        <v>12</v>
      </c>
      <c r="AP13" s="57" t="s">
        <v>56</v>
      </c>
      <c r="AQ13" s="57">
        <v>8</v>
      </c>
      <c r="AR13" s="57">
        <v>14.89</v>
      </c>
      <c r="AT13" s="57">
        <v>12</v>
      </c>
      <c r="AU13" s="57" t="s">
        <v>14</v>
      </c>
      <c r="AV13" s="57">
        <v>10</v>
      </c>
      <c r="AW13" s="57">
        <v>15.25</v>
      </c>
      <c r="AY13" s="57">
        <v>12</v>
      </c>
      <c r="AZ13" s="57" t="s">
        <v>24</v>
      </c>
      <c r="BA13" s="57">
        <v>7</v>
      </c>
      <c r="BB13" s="57">
        <v>32.09</v>
      </c>
      <c r="BD13" s="57">
        <v>12</v>
      </c>
      <c r="BE13" s="57" t="s">
        <v>57</v>
      </c>
      <c r="BF13" s="57">
        <v>9</v>
      </c>
      <c r="BG13" s="57">
        <v>19.76</v>
      </c>
      <c r="BI13" s="57">
        <v>12</v>
      </c>
      <c r="BJ13" s="57" t="s">
        <v>86</v>
      </c>
      <c r="BK13" s="57">
        <v>8</v>
      </c>
      <c r="BL13" s="57">
        <v>21.42</v>
      </c>
      <c r="BN13" s="57">
        <v>12</v>
      </c>
      <c r="BO13" s="57" t="s">
        <v>35</v>
      </c>
      <c r="BP13" s="57">
        <v>8</v>
      </c>
      <c r="BQ13" s="57">
        <v>42.81</v>
      </c>
      <c r="BS13" s="57">
        <v>12</v>
      </c>
      <c r="BT13" s="57" t="s">
        <v>32</v>
      </c>
      <c r="BU13" s="57">
        <v>12</v>
      </c>
      <c r="BV13" s="61">
        <v>19.266925776809856</v>
      </c>
      <c r="BX13" s="57">
        <v>12</v>
      </c>
      <c r="BY13" s="57" t="s">
        <v>7</v>
      </c>
      <c r="BZ13" s="57">
        <v>7</v>
      </c>
      <c r="CA13" s="61">
        <v>19.986912112532806</v>
      </c>
      <c r="CC13" s="57">
        <v>12</v>
      </c>
      <c r="CD13" s="57" t="s">
        <v>23</v>
      </c>
      <c r="CE13" s="57">
        <v>8</v>
      </c>
      <c r="CF13" s="61">
        <v>16.972065754436866</v>
      </c>
      <c r="CH13" s="57">
        <v>12</v>
      </c>
      <c r="CI13" s="57" t="s">
        <v>50</v>
      </c>
      <c r="CJ13" s="57">
        <v>8</v>
      </c>
      <c r="CK13" s="61">
        <v>18.457674571805008</v>
      </c>
      <c r="CM13" s="57">
        <v>12</v>
      </c>
      <c r="CN13" s="57" t="s">
        <v>67</v>
      </c>
      <c r="CO13" s="57">
        <v>7</v>
      </c>
      <c r="CP13" s="57">
        <v>16.95</v>
      </c>
      <c r="CR13" s="57">
        <v>12</v>
      </c>
      <c r="CS13" s="57" t="s">
        <v>64</v>
      </c>
      <c r="CT13" s="57">
        <v>9</v>
      </c>
      <c r="CU13" s="57">
        <v>18.58</v>
      </c>
      <c r="CW13" s="57">
        <v>11</v>
      </c>
      <c r="CX13" s="57" t="s">
        <v>16</v>
      </c>
      <c r="CY13" s="57">
        <v>10</v>
      </c>
      <c r="CZ13" s="57">
        <v>18.4</v>
      </c>
      <c r="DB13" s="57">
        <v>12</v>
      </c>
      <c r="DC13" s="57" t="s">
        <v>23</v>
      </c>
      <c r="DD13" s="57">
        <v>7</v>
      </c>
      <c r="DE13" s="57">
        <v>26.68</v>
      </c>
      <c r="DG13" s="57">
        <v>12</v>
      </c>
      <c r="DH13" s="57" t="s">
        <v>64</v>
      </c>
      <c r="DI13" s="57">
        <v>10</v>
      </c>
      <c r="DJ13" s="57">
        <v>22.29</v>
      </c>
      <c r="DL13" s="57">
        <v>12</v>
      </c>
      <c r="DM13" s="57" t="s">
        <v>86</v>
      </c>
      <c r="DN13" s="57">
        <v>9</v>
      </c>
      <c r="DO13" s="57">
        <v>16.88</v>
      </c>
      <c r="DQ13" s="62">
        <v>12</v>
      </c>
      <c r="DR13" s="62" t="s">
        <v>61</v>
      </c>
      <c r="DS13" s="62">
        <v>10</v>
      </c>
      <c r="DT13" s="63">
        <v>16.32515034999507</v>
      </c>
      <c r="DV13" s="62">
        <v>12</v>
      </c>
      <c r="DW13" s="62" t="s">
        <v>12</v>
      </c>
      <c r="DX13" s="62">
        <v>8</v>
      </c>
      <c r="DY13" s="63">
        <v>14.457799762508728</v>
      </c>
      <c r="EA13" s="57">
        <v>12</v>
      </c>
      <c r="EB13" s="57" t="s">
        <v>61</v>
      </c>
      <c r="EC13" s="57">
        <v>12</v>
      </c>
      <c r="ED13" s="57">
        <v>23.95</v>
      </c>
      <c r="EF13" s="57">
        <v>12</v>
      </c>
      <c r="EG13" s="57" t="s">
        <v>24</v>
      </c>
      <c r="EH13" s="57">
        <v>6</v>
      </c>
      <c r="EI13" s="57">
        <v>15.17</v>
      </c>
      <c r="EK13" s="57">
        <v>12</v>
      </c>
      <c r="EL13" s="57" t="s">
        <v>53</v>
      </c>
      <c r="EM13" s="57">
        <v>11</v>
      </c>
      <c r="EN13" s="57">
        <v>18.19</v>
      </c>
      <c r="EP13" s="57">
        <v>12</v>
      </c>
      <c r="EQ13" s="57" t="s">
        <v>67</v>
      </c>
      <c r="ER13" s="57">
        <v>8</v>
      </c>
      <c r="ES13" s="61">
        <v>17.918026418026418</v>
      </c>
      <c r="EU13" s="57">
        <v>12</v>
      </c>
      <c r="EV13" s="57" t="s">
        <v>36</v>
      </c>
      <c r="EW13" s="57">
        <v>7</v>
      </c>
      <c r="EX13" s="57">
        <v>14.29</v>
      </c>
      <c r="EZ13" s="57">
        <v>12</v>
      </c>
      <c r="FA13" s="57" t="s">
        <v>18</v>
      </c>
      <c r="FB13" s="57">
        <v>8</v>
      </c>
      <c r="FC13" s="57">
        <v>26.17</v>
      </c>
      <c r="FE13" s="57">
        <v>12</v>
      </c>
      <c r="FF13" s="57" t="s">
        <v>41</v>
      </c>
      <c r="FG13" s="57">
        <v>7</v>
      </c>
      <c r="FH13" s="57">
        <v>21.77</v>
      </c>
      <c r="FJ13" s="57">
        <v>12</v>
      </c>
      <c r="FK13" s="57" t="s">
        <v>61</v>
      </c>
      <c r="FL13" s="57">
        <v>8</v>
      </c>
      <c r="FM13" s="57">
        <v>18.43</v>
      </c>
      <c r="FO13" s="57">
        <v>12</v>
      </c>
      <c r="FP13" s="57" t="s">
        <v>18</v>
      </c>
      <c r="FQ13" s="57">
        <v>8</v>
      </c>
      <c r="FR13" s="57">
        <v>27.25</v>
      </c>
      <c r="FT13" s="57">
        <v>12</v>
      </c>
      <c r="FU13" s="57" t="s">
        <v>26</v>
      </c>
      <c r="FV13" s="57">
        <v>8</v>
      </c>
      <c r="FW13" s="61">
        <v>37.05459300424975</v>
      </c>
    </row>
    <row r="14" spans="1:179" ht="12.75">
      <c r="A14" s="57">
        <v>13</v>
      </c>
      <c r="B14" s="57" t="s">
        <v>13</v>
      </c>
      <c r="C14" s="57">
        <v>6</v>
      </c>
      <c r="D14" s="57">
        <v>62.33</v>
      </c>
      <c r="F14" s="57">
        <v>13</v>
      </c>
      <c r="G14" s="57" t="s">
        <v>38</v>
      </c>
      <c r="H14" s="57">
        <v>8</v>
      </c>
      <c r="I14" s="57">
        <v>26.11</v>
      </c>
      <c r="K14" s="57">
        <v>13</v>
      </c>
      <c r="L14" s="57" t="s">
        <v>52</v>
      </c>
      <c r="M14" s="57">
        <v>9</v>
      </c>
      <c r="N14" s="57">
        <v>19.89</v>
      </c>
      <c r="P14" s="57">
        <v>13</v>
      </c>
      <c r="Q14" s="57" t="s">
        <v>51</v>
      </c>
      <c r="R14" s="57">
        <v>9</v>
      </c>
      <c r="S14" s="57">
        <v>19.65</v>
      </c>
      <c r="U14" s="57">
        <v>13</v>
      </c>
      <c r="V14" s="57" t="s">
        <v>60</v>
      </c>
      <c r="W14" s="57">
        <v>7</v>
      </c>
      <c r="X14" s="57">
        <v>59.6</v>
      </c>
      <c r="Z14" s="57">
        <v>13</v>
      </c>
      <c r="AA14" s="57" t="s">
        <v>95</v>
      </c>
      <c r="AB14" s="57">
        <v>9</v>
      </c>
      <c r="AC14" s="57">
        <v>22</v>
      </c>
      <c r="AE14" s="57">
        <v>13</v>
      </c>
      <c r="AF14" s="57" t="s">
        <v>55</v>
      </c>
      <c r="AG14" s="57">
        <v>7</v>
      </c>
      <c r="AH14" s="57">
        <v>15.92</v>
      </c>
      <c r="AJ14" s="59">
        <v>13</v>
      </c>
      <c r="AK14" s="59" t="s">
        <v>65</v>
      </c>
      <c r="AL14" s="59">
        <v>6</v>
      </c>
      <c r="AM14" s="60">
        <v>14.644023929738216</v>
      </c>
      <c r="AO14" s="57">
        <v>13</v>
      </c>
      <c r="AP14" s="57" t="s">
        <v>89</v>
      </c>
      <c r="AQ14" s="57">
        <v>8</v>
      </c>
      <c r="AR14" s="57">
        <v>14.05</v>
      </c>
      <c r="AT14" s="57">
        <v>13</v>
      </c>
      <c r="AU14" s="57" t="s">
        <v>57</v>
      </c>
      <c r="AV14" s="57">
        <v>10</v>
      </c>
      <c r="AW14" s="57">
        <v>14.66</v>
      </c>
      <c r="AY14" s="57">
        <v>13</v>
      </c>
      <c r="AZ14" s="57" t="s">
        <v>64</v>
      </c>
      <c r="BA14" s="57">
        <v>7</v>
      </c>
      <c r="BB14" s="57">
        <v>21.54</v>
      </c>
      <c r="BD14" s="57">
        <v>13</v>
      </c>
      <c r="BE14" s="57" t="s">
        <v>45</v>
      </c>
      <c r="BF14" s="57">
        <v>9</v>
      </c>
      <c r="BG14" s="57">
        <v>19.1</v>
      </c>
      <c r="BI14" s="57">
        <v>13</v>
      </c>
      <c r="BJ14" s="57" t="s">
        <v>63</v>
      </c>
      <c r="BK14" s="57">
        <v>8</v>
      </c>
      <c r="BL14" s="57">
        <v>20.45</v>
      </c>
      <c r="BN14" s="57">
        <v>13</v>
      </c>
      <c r="BO14" s="57" t="s">
        <v>23</v>
      </c>
      <c r="BP14" s="57">
        <v>8</v>
      </c>
      <c r="BQ14" s="57">
        <v>39.38</v>
      </c>
      <c r="BS14" s="57">
        <v>13</v>
      </c>
      <c r="BT14" s="57" t="s">
        <v>40</v>
      </c>
      <c r="BU14" s="57">
        <v>12</v>
      </c>
      <c r="BV14" s="61">
        <v>18.98360213527726</v>
      </c>
      <c r="BX14" s="57">
        <v>13</v>
      </c>
      <c r="BY14" s="57" t="s">
        <v>24</v>
      </c>
      <c r="BZ14" s="57">
        <v>7</v>
      </c>
      <c r="CA14" s="61">
        <v>15.291085555827422</v>
      </c>
      <c r="CC14" s="57">
        <v>13</v>
      </c>
      <c r="CD14" s="57" t="s">
        <v>50</v>
      </c>
      <c r="CE14" s="57">
        <v>8</v>
      </c>
      <c r="CF14" s="61">
        <v>16.757358293352592</v>
      </c>
      <c r="CH14" s="57">
        <v>13</v>
      </c>
      <c r="CI14" s="57" t="s">
        <v>58</v>
      </c>
      <c r="CJ14" s="57">
        <v>7</v>
      </c>
      <c r="CK14" s="61">
        <v>32.72136409865243</v>
      </c>
      <c r="CM14" s="57">
        <v>13</v>
      </c>
      <c r="CN14" s="57" t="s">
        <v>48</v>
      </c>
      <c r="CO14" s="57">
        <v>6</v>
      </c>
      <c r="CP14" s="57">
        <v>26.85</v>
      </c>
      <c r="CR14" s="57">
        <v>13</v>
      </c>
      <c r="CS14" s="57" t="s">
        <v>51</v>
      </c>
      <c r="CT14" s="57">
        <v>8</v>
      </c>
      <c r="CU14" s="57">
        <v>31.49</v>
      </c>
      <c r="CW14" s="57">
        <v>13</v>
      </c>
      <c r="CX14" s="57" t="s">
        <v>63</v>
      </c>
      <c r="CY14" s="57">
        <v>10</v>
      </c>
      <c r="CZ14" s="57">
        <v>17.42</v>
      </c>
      <c r="DB14" s="57">
        <v>13</v>
      </c>
      <c r="DC14" s="57" t="s">
        <v>34</v>
      </c>
      <c r="DD14" s="57">
        <v>7</v>
      </c>
      <c r="DE14" s="57">
        <v>24.01</v>
      </c>
      <c r="DG14" s="57">
        <v>13</v>
      </c>
      <c r="DH14" s="57" t="s">
        <v>19</v>
      </c>
      <c r="DI14" s="57">
        <v>10</v>
      </c>
      <c r="DJ14" s="57">
        <v>18.29</v>
      </c>
      <c r="DL14" s="57">
        <v>13</v>
      </c>
      <c r="DM14" s="57" t="s">
        <v>22</v>
      </c>
      <c r="DN14" s="57">
        <v>9</v>
      </c>
      <c r="DO14" s="57">
        <v>14.6</v>
      </c>
      <c r="DQ14" s="62">
        <v>13</v>
      </c>
      <c r="DR14" s="62" t="s">
        <v>17</v>
      </c>
      <c r="DS14" s="62">
        <v>9</v>
      </c>
      <c r="DT14" s="63">
        <v>26.901351845085863</v>
      </c>
      <c r="DV14" s="62">
        <v>13</v>
      </c>
      <c r="DW14" s="62" t="s">
        <v>19</v>
      </c>
      <c r="DX14" s="62">
        <v>8</v>
      </c>
      <c r="DY14" s="63">
        <v>12.319555350148207</v>
      </c>
      <c r="EA14" s="57">
        <v>13</v>
      </c>
      <c r="EB14" s="57" t="s">
        <v>12</v>
      </c>
      <c r="EC14" s="57">
        <v>12</v>
      </c>
      <c r="ED14" s="57">
        <v>21.65</v>
      </c>
      <c r="EF14" s="57">
        <v>13</v>
      </c>
      <c r="EG14" s="57" t="s">
        <v>40</v>
      </c>
      <c r="EH14" s="57">
        <v>6</v>
      </c>
      <c r="EI14" s="57">
        <v>14.81</v>
      </c>
      <c r="EK14" s="57">
        <v>13</v>
      </c>
      <c r="EL14" s="57" t="s">
        <v>57</v>
      </c>
      <c r="EM14" s="57">
        <v>11</v>
      </c>
      <c r="EN14" s="57">
        <v>18.01</v>
      </c>
      <c r="EP14" s="57">
        <v>13</v>
      </c>
      <c r="EQ14" s="57" t="s">
        <v>55</v>
      </c>
      <c r="ER14" s="57">
        <v>7</v>
      </c>
      <c r="ES14" s="61">
        <v>20.04195804195804</v>
      </c>
      <c r="EU14" s="57">
        <v>13</v>
      </c>
      <c r="EV14" s="57" t="s">
        <v>56</v>
      </c>
      <c r="EW14" s="57">
        <v>7</v>
      </c>
      <c r="EX14" s="57">
        <v>12.96</v>
      </c>
      <c r="EZ14" s="57">
        <v>13</v>
      </c>
      <c r="FA14" s="57" t="s">
        <v>57</v>
      </c>
      <c r="FB14" s="57">
        <v>8</v>
      </c>
      <c r="FC14" s="57">
        <v>23.73</v>
      </c>
      <c r="FE14" s="57">
        <v>13</v>
      </c>
      <c r="FF14" s="57" t="s">
        <v>19</v>
      </c>
      <c r="FG14" s="57">
        <v>7</v>
      </c>
      <c r="FH14" s="57">
        <v>21.16</v>
      </c>
      <c r="FJ14" s="57">
        <v>13</v>
      </c>
      <c r="FK14" s="57" t="s">
        <v>50</v>
      </c>
      <c r="FL14" s="57">
        <v>8</v>
      </c>
      <c r="FM14" s="57">
        <v>15.75</v>
      </c>
      <c r="FO14" s="57">
        <v>13</v>
      </c>
      <c r="FP14" s="57" t="s">
        <v>32</v>
      </c>
      <c r="FQ14" s="57">
        <v>8</v>
      </c>
      <c r="FR14" s="57">
        <v>20.85</v>
      </c>
      <c r="FT14" s="57">
        <v>13</v>
      </c>
      <c r="FU14" s="57" t="s">
        <v>63</v>
      </c>
      <c r="FV14" s="57">
        <v>8</v>
      </c>
      <c r="FW14" s="61">
        <v>25.161249262438545</v>
      </c>
    </row>
    <row r="15" spans="1:179" ht="12.75">
      <c r="A15" s="57">
        <v>14</v>
      </c>
      <c r="B15" s="57" t="s">
        <v>49</v>
      </c>
      <c r="C15" s="57">
        <v>6</v>
      </c>
      <c r="D15" s="57">
        <v>17.8</v>
      </c>
      <c r="F15" s="57">
        <v>14</v>
      </c>
      <c r="G15" s="57" t="s">
        <v>12</v>
      </c>
      <c r="H15" s="57">
        <v>8</v>
      </c>
      <c r="I15" s="57">
        <v>23.75</v>
      </c>
      <c r="K15" s="57">
        <v>14</v>
      </c>
      <c r="L15" s="57" t="s">
        <v>36</v>
      </c>
      <c r="M15" s="57">
        <v>9</v>
      </c>
      <c r="N15" s="57">
        <v>18.55</v>
      </c>
      <c r="P15" s="57">
        <v>14</v>
      </c>
      <c r="Q15" s="57" t="s">
        <v>16</v>
      </c>
      <c r="R15" s="57">
        <v>9</v>
      </c>
      <c r="S15" s="57">
        <v>16.65</v>
      </c>
      <c r="U15" s="57">
        <v>14</v>
      </c>
      <c r="V15" s="57" t="s">
        <v>12</v>
      </c>
      <c r="W15" s="57">
        <v>7</v>
      </c>
      <c r="X15" s="57">
        <v>39.17</v>
      </c>
      <c r="Z15" s="57">
        <v>14</v>
      </c>
      <c r="AA15" s="57" t="s">
        <v>40</v>
      </c>
      <c r="AB15" s="57">
        <v>9</v>
      </c>
      <c r="AC15" s="57">
        <v>19.74</v>
      </c>
      <c r="AE15" s="57">
        <v>14</v>
      </c>
      <c r="AF15" s="57" t="s">
        <v>28</v>
      </c>
      <c r="AG15" s="57">
        <v>7</v>
      </c>
      <c r="AH15" s="57">
        <v>13.91</v>
      </c>
      <c r="AJ15" s="59">
        <v>14</v>
      </c>
      <c r="AK15" s="59" t="s">
        <v>58</v>
      </c>
      <c r="AL15" s="59">
        <v>6</v>
      </c>
      <c r="AM15" s="60">
        <v>14.041223326937613</v>
      </c>
      <c r="AO15" s="57">
        <v>14</v>
      </c>
      <c r="AP15" s="57" t="s">
        <v>24</v>
      </c>
      <c r="AQ15" s="57">
        <v>8</v>
      </c>
      <c r="AR15" s="57">
        <v>13.97</v>
      </c>
      <c r="AT15" s="57">
        <v>14</v>
      </c>
      <c r="AU15" s="57" t="s">
        <v>52</v>
      </c>
      <c r="AV15" s="57">
        <v>10</v>
      </c>
      <c r="AW15" s="57">
        <v>14.29</v>
      </c>
      <c r="AY15" s="57">
        <v>14</v>
      </c>
      <c r="AZ15" s="57" t="s">
        <v>34</v>
      </c>
      <c r="BA15" s="57">
        <v>7</v>
      </c>
      <c r="BB15" s="57">
        <v>19.49</v>
      </c>
      <c r="BD15" s="57">
        <v>13</v>
      </c>
      <c r="BE15" s="57" t="s">
        <v>34</v>
      </c>
      <c r="BF15" s="57">
        <v>9</v>
      </c>
      <c r="BG15" s="57">
        <v>19.1</v>
      </c>
      <c r="BI15" s="57">
        <v>14</v>
      </c>
      <c r="BJ15" s="57" t="s">
        <v>13</v>
      </c>
      <c r="BK15" s="57">
        <v>8</v>
      </c>
      <c r="BL15" s="57">
        <v>19.79</v>
      </c>
      <c r="BN15" s="57">
        <v>14</v>
      </c>
      <c r="BO15" s="57" t="s">
        <v>38</v>
      </c>
      <c r="BP15" s="57">
        <v>8</v>
      </c>
      <c r="BQ15" s="57">
        <v>29.03</v>
      </c>
      <c r="BS15" s="57">
        <v>14</v>
      </c>
      <c r="BT15" s="57" t="s">
        <v>48</v>
      </c>
      <c r="BU15" s="57">
        <v>11</v>
      </c>
      <c r="BV15" s="61">
        <v>19.999690076371316</v>
      </c>
      <c r="BX15" s="57">
        <v>14</v>
      </c>
      <c r="BY15" s="57" t="s">
        <v>40</v>
      </c>
      <c r="BZ15" s="57">
        <v>6</v>
      </c>
      <c r="CA15" s="61">
        <v>32.823758326428205</v>
      </c>
      <c r="CC15" s="57">
        <v>14</v>
      </c>
      <c r="CD15" s="57" t="s">
        <v>44</v>
      </c>
      <c r="CE15" s="57">
        <v>8</v>
      </c>
      <c r="CF15" s="61">
        <v>14.78163675241366</v>
      </c>
      <c r="CH15" s="57">
        <v>14</v>
      </c>
      <c r="CI15" s="57" t="s">
        <v>49</v>
      </c>
      <c r="CJ15" s="57">
        <v>7</v>
      </c>
      <c r="CK15" s="61">
        <v>29.240502854633288</v>
      </c>
      <c r="CM15" s="57">
        <v>14</v>
      </c>
      <c r="CN15" s="57" t="s">
        <v>32</v>
      </c>
      <c r="CO15" s="57">
        <v>6</v>
      </c>
      <c r="CP15" s="57">
        <v>15.35</v>
      </c>
      <c r="CR15" s="57">
        <v>14</v>
      </c>
      <c r="CS15" s="57" t="s">
        <v>40</v>
      </c>
      <c r="CT15" s="57">
        <v>8</v>
      </c>
      <c r="CU15" s="57">
        <v>28.32</v>
      </c>
      <c r="CW15" s="57">
        <v>14</v>
      </c>
      <c r="CX15" s="57" t="s">
        <v>38</v>
      </c>
      <c r="CY15" s="57">
        <v>9</v>
      </c>
      <c r="CZ15" s="57">
        <v>25.15</v>
      </c>
      <c r="DB15" s="57">
        <v>14</v>
      </c>
      <c r="DC15" s="57" t="s">
        <v>56</v>
      </c>
      <c r="DD15" s="57">
        <v>7</v>
      </c>
      <c r="DE15" s="57">
        <v>23.49</v>
      </c>
      <c r="DG15" s="57">
        <v>14</v>
      </c>
      <c r="DH15" s="57" t="s">
        <v>14</v>
      </c>
      <c r="DI15" s="57">
        <v>10</v>
      </c>
      <c r="DJ15" s="57">
        <v>15.96</v>
      </c>
      <c r="DL15" s="57">
        <v>14</v>
      </c>
      <c r="DM15" s="57" t="s">
        <v>23</v>
      </c>
      <c r="DN15" s="57">
        <v>8</v>
      </c>
      <c r="DO15" s="57">
        <v>15.51</v>
      </c>
      <c r="DQ15" s="62">
        <v>14</v>
      </c>
      <c r="DR15" s="62" t="s">
        <v>95</v>
      </c>
      <c r="DS15" s="62">
        <v>9</v>
      </c>
      <c r="DT15" s="63">
        <v>22.867042469161575</v>
      </c>
      <c r="DV15" s="62">
        <v>14</v>
      </c>
      <c r="DW15" s="62" t="s">
        <v>29</v>
      </c>
      <c r="DX15" s="62">
        <v>8</v>
      </c>
      <c r="DY15" s="63">
        <v>12.107372412081375</v>
      </c>
      <c r="EA15" s="57">
        <v>14</v>
      </c>
      <c r="EB15" s="57" t="s">
        <v>55</v>
      </c>
      <c r="EC15" s="57">
        <v>12</v>
      </c>
      <c r="ED15" s="57">
        <v>21.14</v>
      </c>
      <c r="EF15" s="57">
        <v>14</v>
      </c>
      <c r="EG15" s="57" t="s">
        <v>29</v>
      </c>
      <c r="EH15" s="57">
        <v>6</v>
      </c>
      <c r="EI15" s="57">
        <v>14.41</v>
      </c>
      <c r="EK15" s="57">
        <v>14</v>
      </c>
      <c r="EL15" s="57" t="s">
        <v>16</v>
      </c>
      <c r="EM15" s="57">
        <v>11</v>
      </c>
      <c r="EN15" s="57">
        <v>16.35</v>
      </c>
      <c r="EP15" s="57">
        <v>14</v>
      </c>
      <c r="EQ15" s="57" t="s">
        <v>43</v>
      </c>
      <c r="ER15" s="57">
        <v>7</v>
      </c>
      <c r="ES15" s="61">
        <v>18.379122792915897</v>
      </c>
      <c r="EU15" s="57">
        <v>13</v>
      </c>
      <c r="EV15" s="57" t="s">
        <v>17</v>
      </c>
      <c r="EW15" s="57">
        <v>7</v>
      </c>
      <c r="EX15" s="57">
        <v>12.96</v>
      </c>
      <c r="EZ15" s="57">
        <v>14</v>
      </c>
      <c r="FA15" s="57" t="s">
        <v>50</v>
      </c>
      <c r="FB15" s="57">
        <v>8</v>
      </c>
      <c r="FC15" s="57">
        <v>20.15</v>
      </c>
      <c r="FE15" s="57">
        <v>14</v>
      </c>
      <c r="FF15" s="57" t="s">
        <v>81</v>
      </c>
      <c r="FG15" s="57">
        <v>7</v>
      </c>
      <c r="FH15" s="57">
        <v>19.94</v>
      </c>
      <c r="FJ15" s="57">
        <v>14</v>
      </c>
      <c r="FK15" s="57" t="s">
        <v>13</v>
      </c>
      <c r="FL15" s="57">
        <v>8</v>
      </c>
      <c r="FM15" s="57">
        <v>14.71</v>
      </c>
      <c r="FO15" s="57">
        <v>14</v>
      </c>
      <c r="FP15" s="57" t="s">
        <v>10</v>
      </c>
      <c r="FQ15" s="57">
        <v>8</v>
      </c>
      <c r="FR15" s="57">
        <v>18.65</v>
      </c>
      <c r="FT15" s="57">
        <v>14</v>
      </c>
      <c r="FU15" s="57" t="s">
        <v>12</v>
      </c>
      <c r="FV15" s="57">
        <v>8</v>
      </c>
      <c r="FW15" s="61">
        <v>25.071758432143724</v>
      </c>
    </row>
    <row r="16" spans="1:179" ht="12.75">
      <c r="A16" s="57"/>
      <c r="B16" s="57" t="s">
        <v>44</v>
      </c>
      <c r="C16" s="57">
        <v>6</v>
      </c>
      <c r="D16" s="57">
        <v>17.8</v>
      </c>
      <c r="F16" s="57">
        <v>15</v>
      </c>
      <c r="G16" s="57" t="s">
        <v>26</v>
      </c>
      <c r="H16" s="57">
        <v>7</v>
      </c>
      <c r="I16" s="57">
        <v>15.93</v>
      </c>
      <c r="K16" s="57">
        <v>15</v>
      </c>
      <c r="L16" s="57" t="s">
        <v>48</v>
      </c>
      <c r="M16" s="57">
        <v>9</v>
      </c>
      <c r="N16" s="57">
        <v>16.61</v>
      </c>
      <c r="P16" s="57">
        <v>15</v>
      </c>
      <c r="Q16" s="57" t="s">
        <v>22</v>
      </c>
      <c r="R16" s="57">
        <v>9</v>
      </c>
      <c r="S16" s="57">
        <v>15.85</v>
      </c>
      <c r="U16" s="57">
        <v>15</v>
      </c>
      <c r="V16" s="57" t="s">
        <v>57</v>
      </c>
      <c r="W16" s="57">
        <v>7</v>
      </c>
      <c r="X16" s="57">
        <v>25.1</v>
      </c>
      <c r="Z16" s="57">
        <v>14</v>
      </c>
      <c r="AA16" s="57" t="s">
        <v>52</v>
      </c>
      <c r="AB16" s="57">
        <v>9</v>
      </c>
      <c r="AC16" s="57">
        <v>19.74</v>
      </c>
      <c r="AE16" s="57">
        <v>15</v>
      </c>
      <c r="AF16" s="57" t="s">
        <v>29</v>
      </c>
      <c r="AG16" s="57">
        <v>7</v>
      </c>
      <c r="AH16" s="57">
        <v>13.76</v>
      </c>
      <c r="AJ16" s="59">
        <v>15</v>
      </c>
      <c r="AK16" s="59" t="s">
        <v>26</v>
      </c>
      <c r="AL16" s="59">
        <v>6</v>
      </c>
      <c r="AM16" s="60">
        <v>14.00961400961401</v>
      </c>
      <c r="AO16" s="57">
        <v>14</v>
      </c>
      <c r="AP16" s="57" t="s">
        <v>43</v>
      </c>
      <c r="AQ16" s="57">
        <v>8</v>
      </c>
      <c r="AR16" s="57">
        <v>13.97</v>
      </c>
      <c r="AT16" s="57">
        <v>15</v>
      </c>
      <c r="AU16" s="57" t="s">
        <v>47</v>
      </c>
      <c r="AV16" s="57">
        <v>9</v>
      </c>
      <c r="AW16" s="57">
        <v>13.63</v>
      </c>
      <c r="AY16" s="57">
        <v>15</v>
      </c>
      <c r="AZ16" s="57" t="s">
        <v>7</v>
      </c>
      <c r="BA16" s="57">
        <v>7</v>
      </c>
      <c r="BB16" s="57">
        <v>17.76</v>
      </c>
      <c r="BD16" s="57">
        <v>15</v>
      </c>
      <c r="BE16" s="57" t="s">
        <v>26</v>
      </c>
      <c r="BF16" s="57">
        <v>9</v>
      </c>
      <c r="BG16" s="57">
        <v>19.01</v>
      </c>
      <c r="BI16" s="57">
        <v>15</v>
      </c>
      <c r="BJ16" s="57" t="s">
        <v>48</v>
      </c>
      <c r="BK16" s="57">
        <v>8</v>
      </c>
      <c r="BL16" s="57">
        <v>15.07</v>
      </c>
      <c r="BN16" s="57">
        <v>15</v>
      </c>
      <c r="BO16" s="57" t="s">
        <v>43</v>
      </c>
      <c r="BP16" s="57">
        <v>8</v>
      </c>
      <c r="BQ16" s="57">
        <v>25.02</v>
      </c>
      <c r="BS16" s="57">
        <v>15</v>
      </c>
      <c r="BT16" s="57" t="s">
        <v>63</v>
      </c>
      <c r="BU16" s="57">
        <v>11</v>
      </c>
      <c r="BV16" s="61">
        <v>19.502664333443935</v>
      </c>
      <c r="BX16" s="57">
        <v>15</v>
      </c>
      <c r="BY16" s="57" t="s">
        <v>23</v>
      </c>
      <c r="BZ16" s="57">
        <v>6</v>
      </c>
      <c r="CA16" s="61">
        <v>29.49042499309487</v>
      </c>
      <c r="CC16" s="57">
        <v>15</v>
      </c>
      <c r="CD16" s="57" t="s">
        <v>29</v>
      </c>
      <c r="CE16" s="57">
        <v>8</v>
      </c>
      <c r="CF16" s="61">
        <v>14.13751436916084</v>
      </c>
      <c r="CH16" s="57">
        <v>15</v>
      </c>
      <c r="CI16" s="57" t="s">
        <v>34</v>
      </c>
      <c r="CJ16" s="57">
        <v>7</v>
      </c>
      <c r="CK16" s="61">
        <v>26.263030765319094</v>
      </c>
      <c r="CM16" s="57">
        <v>15</v>
      </c>
      <c r="CN16" s="57" t="s">
        <v>49</v>
      </c>
      <c r="CO16" s="57">
        <v>6</v>
      </c>
      <c r="CP16" s="57">
        <v>14.66</v>
      </c>
      <c r="CR16" s="57">
        <v>15</v>
      </c>
      <c r="CS16" s="57" t="s">
        <v>22</v>
      </c>
      <c r="CT16" s="57">
        <v>8</v>
      </c>
      <c r="CU16" s="57">
        <v>19.57</v>
      </c>
      <c r="CW16" s="57">
        <v>15</v>
      </c>
      <c r="CX16" s="57" t="s">
        <v>66</v>
      </c>
      <c r="CY16" s="57">
        <v>9</v>
      </c>
      <c r="CZ16" s="57">
        <v>21.33</v>
      </c>
      <c r="DB16" s="57">
        <v>15</v>
      </c>
      <c r="DC16" s="57" t="s">
        <v>17</v>
      </c>
      <c r="DD16" s="57">
        <v>7</v>
      </c>
      <c r="DE16" s="57">
        <v>17.28</v>
      </c>
      <c r="DG16" s="57">
        <v>15</v>
      </c>
      <c r="DH16" s="57" t="s">
        <v>30</v>
      </c>
      <c r="DI16" s="57">
        <v>10</v>
      </c>
      <c r="DJ16" s="57">
        <v>14.25</v>
      </c>
      <c r="DL16" s="57">
        <v>15</v>
      </c>
      <c r="DM16" s="57" t="s">
        <v>5</v>
      </c>
      <c r="DN16" s="57">
        <v>8</v>
      </c>
      <c r="DO16" s="57">
        <v>13.97</v>
      </c>
      <c r="DQ16" s="62">
        <v>15</v>
      </c>
      <c r="DR16" s="62" t="s">
        <v>22</v>
      </c>
      <c r="DS16" s="62">
        <v>9</v>
      </c>
      <c r="DT16" s="63">
        <v>22.762200532386867</v>
      </c>
      <c r="DV16" s="62">
        <v>14</v>
      </c>
      <c r="DW16" s="62" t="s">
        <v>16</v>
      </c>
      <c r="DX16" s="62">
        <v>8</v>
      </c>
      <c r="DY16" s="63">
        <v>12.107372412081375</v>
      </c>
      <c r="EA16" s="57">
        <v>15</v>
      </c>
      <c r="EB16" s="57" t="s">
        <v>10</v>
      </c>
      <c r="EC16" s="57">
        <v>11</v>
      </c>
      <c r="ED16" s="57">
        <v>20.15</v>
      </c>
      <c r="EF16" s="57">
        <v>15</v>
      </c>
      <c r="EG16" s="57" t="s">
        <v>61</v>
      </c>
      <c r="EH16" s="57">
        <v>6</v>
      </c>
      <c r="EI16" s="57">
        <v>14.17</v>
      </c>
      <c r="EK16" s="57">
        <v>15</v>
      </c>
      <c r="EL16" s="57" t="s">
        <v>58</v>
      </c>
      <c r="EM16" s="57">
        <v>11</v>
      </c>
      <c r="EN16" s="57">
        <v>15.89</v>
      </c>
      <c r="EP16" s="57">
        <v>15</v>
      </c>
      <c r="EQ16" s="57" t="s">
        <v>10</v>
      </c>
      <c r="ER16" s="57">
        <v>7</v>
      </c>
      <c r="ES16" s="61">
        <v>16.744949494949495</v>
      </c>
      <c r="EU16" s="57">
        <v>13</v>
      </c>
      <c r="EV16" s="57" t="s">
        <v>44</v>
      </c>
      <c r="EW16" s="57">
        <v>7</v>
      </c>
      <c r="EX16" s="57">
        <v>12.96</v>
      </c>
      <c r="EZ16" s="57">
        <v>15</v>
      </c>
      <c r="FA16" s="57" t="s">
        <v>66</v>
      </c>
      <c r="FB16" s="57">
        <v>7</v>
      </c>
      <c r="FC16" s="57">
        <v>25.05</v>
      </c>
      <c r="FE16" s="57">
        <v>15</v>
      </c>
      <c r="FF16" s="57" t="s">
        <v>54</v>
      </c>
      <c r="FG16" s="57">
        <v>7</v>
      </c>
      <c r="FH16" s="57">
        <v>19.66</v>
      </c>
      <c r="FJ16" s="57">
        <v>15</v>
      </c>
      <c r="FK16" s="57" t="s">
        <v>24</v>
      </c>
      <c r="FL16" s="57">
        <v>7</v>
      </c>
      <c r="FM16" s="57">
        <v>21.15</v>
      </c>
      <c r="FO16" s="57">
        <v>15</v>
      </c>
      <c r="FP16" s="57" t="s">
        <v>95</v>
      </c>
      <c r="FQ16" s="57">
        <v>8</v>
      </c>
      <c r="FR16" s="57">
        <v>15.56</v>
      </c>
      <c r="FT16" s="57">
        <v>15</v>
      </c>
      <c r="FU16" s="57" t="s">
        <v>5</v>
      </c>
      <c r="FV16" s="57">
        <v>8</v>
      </c>
      <c r="FW16" s="61">
        <v>23.976865698748277</v>
      </c>
    </row>
    <row r="17" spans="1:179" ht="12.75">
      <c r="A17" s="57">
        <v>16</v>
      </c>
      <c r="B17" s="57" t="s">
        <v>65</v>
      </c>
      <c r="C17" s="57">
        <v>6</v>
      </c>
      <c r="D17" s="57">
        <v>17.16</v>
      </c>
      <c r="F17" s="57">
        <v>16</v>
      </c>
      <c r="G17" s="57" t="s">
        <v>43</v>
      </c>
      <c r="H17" s="57">
        <v>7</v>
      </c>
      <c r="I17" s="57">
        <v>13.49</v>
      </c>
      <c r="K17" s="57">
        <v>16</v>
      </c>
      <c r="L17" s="57" t="s">
        <v>26</v>
      </c>
      <c r="M17" s="57">
        <v>9</v>
      </c>
      <c r="N17" s="57">
        <v>13.75</v>
      </c>
      <c r="P17" s="57">
        <v>15</v>
      </c>
      <c r="Q17" s="57" t="s">
        <v>29</v>
      </c>
      <c r="R17" s="57">
        <v>9</v>
      </c>
      <c r="S17" s="57">
        <v>15.85</v>
      </c>
      <c r="U17" s="57">
        <v>16</v>
      </c>
      <c r="V17" s="57" t="s">
        <v>89</v>
      </c>
      <c r="W17" s="57">
        <v>7</v>
      </c>
      <c r="X17" s="57">
        <v>16.94</v>
      </c>
      <c r="Z17" s="57">
        <v>16</v>
      </c>
      <c r="AA17" s="57" t="s">
        <v>35</v>
      </c>
      <c r="AB17" s="57">
        <v>8</v>
      </c>
      <c r="AC17" s="57">
        <v>22.87</v>
      </c>
      <c r="AE17" s="57">
        <v>16</v>
      </c>
      <c r="AF17" s="57" t="s">
        <v>51</v>
      </c>
      <c r="AG17" s="57">
        <v>7</v>
      </c>
      <c r="AH17" s="57">
        <v>12.81</v>
      </c>
      <c r="AJ17" s="59">
        <v>16</v>
      </c>
      <c r="AK17" s="59" t="s">
        <v>7</v>
      </c>
      <c r="AL17" s="59">
        <v>6</v>
      </c>
      <c r="AM17" s="60">
        <v>13.34772763344192</v>
      </c>
      <c r="AO17" s="57">
        <v>16</v>
      </c>
      <c r="AP17" s="57" t="s">
        <v>48</v>
      </c>
      <c r="AQ17" s="57">
        <v>7</v>
      </c>
      <c r="AR17" s="57">
        <v>37.42</v>
      </c>
      <c r="AT17" s="57">
        <v>16</v>
      </c>
      <c r="AU17" s="57" t="s">
        <v>23</v>
      </c>
      <c r="AV17" s="57">
        <v>9</v>
      </c>
      <c r="AW17" s="57">
        <v>13.4</v>
      </c>
      <c r="AY17" s="57">
        <v>16</v>
      </c>
      <c r="AZ17" s="57" t="s">
        <v>56</v>
      </c>
      <c r="BA17" s="57">
        <v>6</v>
      </c>
      <c r="BB17" s="57">
        <v>32.21</v>
      </c>
      <c r="BD17" s="57">
        <v>16</v>
      </c>
      <c r="BE17" s="57" t="s">
        <v>13</v>
      </c>
      <c r="BF17" s="57">
        <v>9</v>
      </c>
      <c r="BG17" s="57">
        <v>18.68</v>
      </c>
      <c r="BI17" s="57">
        <v>16</v>
      </c>
      <c r="BJ17" s="57" t="s">
        <v>30</v>
      </c>
      <c r="BK17" s="57">
        <v>8</v>
      </c>
      <c r="BL17" s="57">
        <v>14.83</v>
      </c>
      <c r="BN17" s="57">
        <v>16</v>
      </c>
      <c r="BO17" s="57" t="s">
        <v>12</v>
      </c>
      <c r="BP17" s="57">
        <v>8</v>
      </c>
      <c r="BQ17" s="57">
        <v>20.34</v>
      </c>
      <c r="BS17" s="57">
        <v>16</v>
      </c>
      <c r="BT17" s="57" t="s">
        <v>12</v>
      </c>
      <c r="BU17" s="57">
        <v>11</v>
      </c>
      <c r="BV17" s="61">
        <v>19.175637487576864</v>
      </c>
      <c r="BX17" s="57">
        <v>16</v>
      </c>
      <c r="BY17" s="57" t="s">
        <v>48</v>
      </c>
      <c r="BZ17" s="57">
        <v>6</v>
      </c>
      <c r="CA17" s="61">
        <v>18.800385728061716</v>
      </c>
      <c r="CC17" s="57">
        <v>16</v>
      </c>
      <c r="CD17" s="57" t="s">
        <v>95</v>
      </c>
      <c r="CE17" s="57">
        <v>8</v>
      </c>
      <c r="CF17" s="61">
        <v>13.412876688001422</v>
      </c>
      <c r="CH17" s="57">
        <v>16</v>
      </c>
      <c r="CI17" s="57" t="s">
        <v>47</v>
      </c>
      <c r="CJ17" s="57">
        <v>7</v>
      </c>
      <c r="CK17" s="61">
        <v>22.165808543096873</v>
      </c>
      <c r="CM17" s="57">
        <v>16</v>
      </c>
      <c r="CN17" s="57" t="s">
        <v>22</v>
      </c>
      <c r="CO17" s="57">
        <v>6</v>
      </c>
      <c r="CP17" s="57">
        <v>13.45</v>
      </c>
      <c r="CR17" s="57">
        <v>16</v>
      </c>
      <c r="CS17" s="57" t="s">
        <v>67</v>
      </c>
      <c r="CT17" s="57">
        <v>8</v>
      </c>
      <c r="CU17" s="57">
        <v>18.42</v>
      </c>
      <c r="CW17" s="57">
        <v>16</v>
      </c>
      <c r="CX17" s="57" t="s">
        <v>56</v>
      </c>
      <c r="CY17" s="57">
        <v>9</v>
      </c>
      <c r="CZ17" s="57">
        <v>18.55</v>
      </c>
      <c r="DB17" s="57">
        <v>16</v>
      </c>
      <c r="DC17" s="57" t="s">
        <v>44</v>
      </c>
      <c r="DD17" s="57">
        <v>7</v>
      </c>
      <c r="DE17" s="57">
        <v>16.14</v>
      </c>
      <c r="DG17" s="57">
        <v>16</v>
      </c>
      <c r="DH17" s="57" t="s">
        <v>18</v>
      </c>
      <c r="DI17" s="57">
        <v>9</v>
      </c>
      <c r="DJ17" s="57">
        <v>51.87</v>
      </c>
      <c r="DL17" s="57">
        <v>16</v>
      </c>
      <c r="DM17" s="57" t="s">
        <v>17</v>
      </c>
      <c r="DN17" s="57">
        <v>8</v>
      </c>
      <c r="DO17" s="57">
        <v>13.07</v>
      </c>
      <c r="DQ17" s="62">
        <v>16</v>
      </c>
      <c r="DR17" s="62" t="s">
        <v>40</v>
      </c>
      <c r="DS17" s="62">
        <v>9</v>
      </c>
      <c r="DT17" s="63">
        <v>21.061520260278023</v>
      </c>
      <c r="DV17" s="62">
        <v>14</v>
      </c>
      <c r="DW17" s="62" t="s">
        <v>41</v>
      </c>
      <c r="DX17" s="62">
        <v>8</v>
      </c>
      <c r="DY17" s="63">
        <v>12.107372412081375</v>
      </c>
      <c r="EA17" s="57">
        <v>16</v>
      </c>
      <c r="EB17" s="57" t="s">
        <v>47</v>
      </c>
      <c r="EC17" s="57">
        <v>11</v>
      </c>
      <c r="ED17" s="57">
        <v>19.63</v>
      </c>
      <c r="EF17" s="57">
        <v>16</v>
      </c>
      <c r="EG17" s="57" t="s">
        <v>63</v>
      </c>
      <c r="EH17" s="57">
        <v>6</v>
      </c>
      <c r="EI17" s="57">
        <v>13.76</v>
      </c>
      <c r="EK17" s="57">
        <v>16</v>
      </c>
      <c r="EL17" s="57" t="s">
        <v>67</v>
      </c>
      <c r="EM17" s="57">
        <v>10</v>
      </c>
      <c r="EN17" s="57">
        <v>45.81</v>
      </c>
      <c r="EP17" s="57">
        <v>16</v>
      </c>
      <c r="EQ17" s="57" t="s">
        <v>16</v>
      </c>
      <c r="ER17" s="57">
        <v>7</v>
      </c>
      <c r="ES17" s="61">
        <v>14.637669801462904</v>
      </c>
      <c r="EU17" s="57">
        <v>16</v>
      </c>
      <c r="EV17" s="57" t="s">
        <v>81</v>
      </c>
      <c r="EW17" s="57">
        <v>7</v>
      </c>
      <c r="EX17" s="57">
        <v>12.21</v>
      </c>
      <c r="EZ17" s="57">
        <v>16</v>
      </c>
      <c r="FA17" s="57" t="s">
        <v>49</v>
      </c>
      <c r="FB17" s="57">
        <v>6</v>
      </c>
      <c r="FC17" s="57">
        <v>25.43</v>
      </c>
      <c r="FE17" s="57">
        <v>16</v>
      </c>
      <c r="FF17" s="57" t="s">
        <v>48</v>
      </c>
      <c r="FG17" s="57">
        <v>7</v>
      </c>
      <c r="FH17" s="57">
        <v>19.39</v>
      </c>
      <c r="FJ17" s="57">
        <v>16</v>
      </c>
      <c r="FK17" s="57" t="s">
        <v>55</v>
      </c>
      <c r="FL17" s="57">
        <v>7</v>
      </c>
      <c r="FM17" s="57">
        <v>19.99</v>
      </c>
      <c r="FO17" s="57">
        <v>16</v>
      </c>
      <c r="FP17" s="57" t="s">
        <v>7</v>
      </c>
      <c r="FQ17" s="57">
        <v>7</v>
      </c>
      <c r="FR17" s="57">
        <v>27.11</v>
      </c>
      <c r="FT17" s="57">
        <v>16</v>
      </c>
      <c r="FU17" s="57" t="s">
        <v>45</v>
      </c>
      <c r="FV17" s="57">
        <v>8</v>
      </c>
      <c r="FW17" s="61">
        <v>18.343237475848596</v>
      </c>
    </row>
    <row r="18" spans="1:179" ht="12.75">
      <c r="A18" s="57">
        <v>17</v>
      </c>
      <c r="B18" s="57" t="s">
        <v>12</v>
      </c>
      <c r="C18" s="57">
        <v>6</v>
      </c>
      <c r="D18" s="57">
        <v>15.94</v>
      </c>
      <c r="F18" s="57">
        <v>17</v>
      </c>
      <c r="G18" s="57" t="s">
        <v>53</v>
      </c>
      <c r="H18" s="57">
        <v>7</v>
      </c>
      <c r="I18" s="57">
        <v>12.66</v>
      </c>
      <c r="K18" s="57">
        <v>17</v>
      </c>
      <c r="L18" s="57" t="s">
        <v>51</v>
      </c>
      <c r="M18" s="57">
        <v>8</v>
      </c>
      <c r="N18" s="57">
        <v>22.37</v>
      </c>
      <c r="P18" s="57">
        <v>17</v>
      </c>
      <c r="Q18" s="57" t="s">
        <v>81</v>
      </c>
      <c r="R18" s="57">
        <v>9</v>
      </c>
      <c r="S18" s="57">
        <v>15.18</v>
      </c>
      <c r="U18" s="57">
        <v>17</v>
      </c>
      <c r="V18" s="57" t="s">
        <v>7</v>
      </c>
      <c r="W18" s="57">
        <v>7</v>
      </c>
      <c r="X18" s="57">
        <v>15.03</v>
      </c>
      <c r="Z18" s="57">
        <v>17</v>
      </c>
      <c r="AA18" s="57" t="s">
        <v>51</v>
      </c>
      <c r="AB18" s="57">
        <v>8</v>
      </c>
      <c r="AC18" s="57">
        <v>21.34</v>
      </c>
      <c r="AE18" s="57">
        <v>17</v>
      </c>
      <c r="AF18" s="57" t="s">
        <v>41</v>
      </c>
      <c r="AG18" s="57">
        <v>6</v>
      </c>
      <c r="AH18" s="57">
        <v>40</v>
      </c>
      <c r="AJ18" s="59">
        <v>17</v>
      </c>
      <c r="AK18" s="59" t="s">
        <v>44</v>
      </c>
      <c r="AL18" s="59">
        <v>6</v>
      </c>
      <c r="AM18" s="60">
        <v>12.34672663244092</v>
      </c>
      <c r="AO18" s="57">
        <v>17</v>
      </c>
      <c r="AP18" s="57" t="s">
        <v>10</v>
      </c>
      <c r="AQ18" s="57">
        <v>7</v>
      </c>
      <c r="AR18" s="57">
        <v>29.92</v>
      </c>
      <c r="AT18" s="57">
        <v>17</v>
      </c>
      <c r="AU18" s="57" t="s">
        <v>5</v>
      </c>
      <c r="AV18" s="57">
        <v>9</v>
      </c>
      <c r="AW18" s="57">
        <v>12.96</v>
      </c>
      <c r="AY18" s="57">
        <v>17</v>
      </c>
      <c r="AZ18" s="57" t="s">
        <v>41</v>
      </c>
      <c r="BA18" s="57">
        <v>6</v>
      </c>
      <c r="BB18" s="57">
        <v>30.3</v>
      </c>
      <c r="BD18" s="57">
        <v>17</v>
      </c>
      <c r="BE18" s="57" t="s">
        <v>36</v>
      </c>
      <c r="BF18" s="57">
        <v>8</v>
      </c>
      <c r="BG18" s="57">
        <v>20.7</v>
      </c>
      <c r="BI18" s="57">
        <v>17</v>
      </c>
      <c r="BJ18" s="57" t="s">
        <v>89</v>
      </c>
      <c r="BK18" s="57">
        <v>8</v>
      </c>
      <c r="BL18" s="57">
        <v>14.67</v>
      </c>
      <c r="BN18" s="57">
        <v>17</v>
      </c>
      <c r="BO18" s="57" t="s">
        <v>64</v>
      </c>
      <c r="BP18" s="57">
        <v>8</v>
      </c>
      <c r="BQ18" s="57">
        <v>18.51</v>
      </c>
      <c r="BS18" s="57">
        <v>17</v>
      </c>
      <c r="BT18" s="57" t="s">
        <v>50</v>
      </c>
      <c r="BU18" s="57">
        <v>11</v>
      </c>
      <c r="BV18" s="61">
        <v>19.0255046771798</v>
      </c>
      <c r="BX18" s="57">
        <v>17</v>
      </c>
      <c r="BY18" s="57" t="s">
        <v>44</v>
      </c>
      <c r="BZ18" s="57">
        <v>6</v>
      </c>
      <c r="CA18" s="61">
        <v>14.274738718585063</v>
      </c>
      <c r="CC18" s="57">
        <v>17</v>
      </c>
      <c r="CD18" s="57" t="s">
        <v>12</v>
      </c>
      <c r="CE18" s="57">
        <v>8</v>
      </c>
      <c r="CF18" s="61">
        <v>12.343739125635064</v>
      </c>
      <c r="CH18" s="57">
        <v>17</v>
      </c>
      <c r="CI18" s="57" t="s">
        <v>24</v>
      </c>
      <c r="CJ18" s="57">
        <v>7</v>
      </c>
      <c r="CK18" s="61">
        <v>15.332674571805006</v>
      </c>
      <c r="CM18" s="57">
        <v>16</v>
      </c>
      <c r="CN18" s="57" t="s">
        <v>56</v>
      </c>
      <c r="CO18" s="57">
        <v>6</v>
      </c>
      <c r="CP18" s="57">
        <v>13.45</v>
      </c>
      <c r="CR18" s="57">
        <v>17</v>
      </c>
      <c r="CS18" s="57" t="s">
        <v>26</v>
      </c>
      <c r="CT18" s="57">
        <v>8</v>
      </c>
      <c r="CU18" s="57">
        <v>17.37</v>
      </c>
      <c r="CW18" s="57">
        <v>17</v>
      </c>
      <c r="CX18" s="57" t="s">
        <v>53</v>
      </c>
      <c r="CY18" s="57">
        <v>9</v>
      </c>
      <c r="CZ18" s="57">
        <v>16.97</v>
      </c>
      <c r="DB18" s="57">
        <v>17</v>
      </c>
      <c r="DC18" s="57" t="s">
        <v>26</v>
      </c>
      <c r="DD18" s="57">
        <v>6</v>
      </c>
      <c r="DE18" s="57">
        <v>35.01</v>
      </c>
      <c r="DG18" s="57">
        <v>17</v>
      </c>
      <c r="DH18" s="57" t="s">
        <v>43</v>
      </c>
      <c r="DI18" s="57">
        <v>9</v>
      </c>
      <c r="DJ18" s="57">
        <v>23.97</v>
      </c>
      <c r="DL18" s="57">
        <v>16</v>
      </c>
      <c r="DM18" s="57" t="s">
        <v>32</v>
      </c>
      <c r="DN18" s="57">
        <v>8</v>
      </c>
      <c r="DO18" s="57">
        <v>13.07</v>
      </c>
      <c r="DQ18" s="62">
        <v>17</v>
      </c>
      <c r="DR18" s="62" t="s">
        <v>65</v>
      </c>
      <c r="DS18" s="62">
        <v>9</v>
      </c>
      <c r="DT18" s="63">
        <v>20.35206546386671</v>
      </c>
      <c r="DV18" s="62">
        <v>17</v>
      </c>
      <c r="DW18" s="62" t="s">
        <v>63</v>
      </c>
      <c r="DX18" s="62">
        <v>8</v>
      </c>
      <c r="DY18" s="63">
        <v>11.984306308002612</v>
      </c>
      <c r="EA18" s="57">
        <v>17</v>
      </c>
      <c r="EB18" s="57" t="s">
        <v>86</v>
      </c>
      <c r="EC18" s="57">
        <v>11</v>
      </c>
      <c r="ED18" s="57">
        <v>19.09</v>
      </c>
      <c r="EF18" s="57">
        <v>17</v>
      </c>
      <c r="EG18" s="57" t="s">
        <v>36</v>
      </c>
      <c r="EH18" s="57">
        <v>5</v>
      </c>
      <c r="EI18" s="57">
        <v>64.76</v>
      </c>
      <c r="EK18" s="57">
        <v>17</v>
      </c>
      <c r="EL18" s="57" t="s">
        <v>34</v>
      </c>
      <c r="EM18" s="57">
        <v>10</v>
      </c>
      <c r="EN18" s="57">
        <v>20.13</v>
      </c>
      <c r="EP18" s="57">
        <v>17</v>
      </c>
      <c r="EQ18" s="57" t="s">
        <v>17</v>
      </c>
      <c r="ER18" s="57">
        <v>7</v>
      </c>
      <c r="ES18" s="61">
        <v>13.887669801462906</v>
      </c>
      <c r="EU18" s="57">
        <v>16</v>
      </c>
      <c r="EV18" s="57" t="s">
        <v>7</v>
      </c>
      <c r="EW18" s="57">
        <v>7</v>
      </c>
      <c r="EX18" s="57">
        <v>12.21</v>
      </c>
      <c r="EZ18" s="57">
        <v>17</v>
      </c>
      <c r="FA18" s="57" t="s">
        <v>10</v>
      </c>
      <c r="FB18" s="57">
        <v>6</v>
      </c>
      <c r="FC18" s="57">
        <v>23.81</v>
      </c>
      <c r="FE18" s="57">
        <v>17</v>
      </c>
      <c r="FF18" s="57" t="s">
        <v>60</v>
      </c>
      <c r="FG18" s="57">
        <v>7</v>
      </c>
      <c r="FH18" s="57">
        <v>17.39</v>
      </c>
      <c r="FJ18" s="57">
        <v>17</v>
      </c>
      <c r="FK18" s="57" t="s">
        <v>5</v>
      </c>
      <c r="FL18" s="57">
        <v>7</v>
      </c>
      <c r="FM18" s="57">
        <v>18.95</v>
      </c>
      <c r="FO18" s="57">
        <v>17</v>
      </c>
      <c r="FP18" s="57" t="s">
        <v>57</v>
      </c>
      <c r="FQ18" s="57">
        <v>7</v>
      </c>
      <c r="FR18" s="57">
        <v>24.22</v>
      </c>
      <c r="FT18" s="57">
        <v>17</v>
      </c>
      <c r="FU18" s="57" t="s">
        <v>52</v>
      </c>
      <c r="FV18" s="57">
        <v>8</v>
      </c>
      <c r="FW18" s="61">
        <v>16.381812173462194</v>
      </c>
    </row>
    <row r="19" spans="1:179" ht="12.75">
      <c r="A19" s="57">
        <v>18</v>
      </c>
      <c r="B19" s="57" t="s">
        <v>60</v>
      </c>
      <c r="C19" s="57">
        <v>6</v>
      </c>
      <c r="D19" s="57">
        <v>14.48</v>
      </c>
      <c r="F19" s="57"/>
      <c r="G19" s="57" t="s">
        <v>61</v>
      </c>
      <c r="H19" s="57">
        <v>7</v>
      </c>
      <c r="I19" s="57">
        <v>12.66</v>
      </c>
      <c r="K19" s="57">
        <v>18</v>
      </c>
      <c r="L19" s="57" t="s">
        <v>81</v>
      </c>
      <c r="M19" s="57">
        <v>8</v>
      </c>
      <c r="N19" s="57">
        <v>20.92</v>
      </c>
      <c r="P19" s="57">
        <v>18</v>
      </c>
      <c r="Q19" s="57" t="s">
        <v>67</v>
      </c>
      <c r="R19" s="57">
        <v>9</v>
      </c>
      <c r="S19" s="57">
        <v>14</v>
      </c>
      <c r="U19" s="57">
        <v>18</v>
      </c>
      <c r="V19" s="57" t="s">
        <v>47</v>
      </c>
      <c r="W19" s="57">
        <v>7</v>
      </c>
      <c r="X19" s="57">
        <v>11.64</v>
      </c>
      <c r="Z19" s="57">
        <v>18</v>
      </c>
      <c r="AA19" s="57" t="s">
        <v>7</v>
      </c>
      <c r="AB19" s="57">
        <v>8</v>
      </c>
      <c r="AC19" s="57">
        <v>20.25</v>
      </c>
      <c r="AE19" s="57">
        <v>18</v>
      </c>
      <c r="AF19" s="57" t="s">
        <v>18</v>
      </c>
      <c r="AG19" s="57">
        <v>6</v>
      </c>
      <c r="AH19" s="57">
        <v>34.03</v>
      </c>
      <c r="AJ19" s="59">
        <v>18</v>
      </c>
      <c r="AK19" s="59" t="s">
        <v>35</v>
      </c>
      <c r="AL19" s="59">
        <v>5</v>
      </c>
      <c r="AM19" s="60">
        <v>59.8026048026048</v>
      </c>
      <c r="AO19" s="57">
        <v>18</v>
      </c>
      <c r="AP19" s="57" t="s">
        <v>35</v>
      </c>
      <c r="AQ19" s="57">
        <v>7</v>
      </c>
      <c r="AR19" s="57">
        <v>24.66</v>
      </c>
      <c r="AT19" s="57">
        <v>18</v>
      </c>
      <c r="AU19" s="57" t="s">
        <v>44</v>
      </c>
      <c r="AV19" s="57">
        <v>9</v>
      </c>
      <c r="AW19" s="57">
        <v>12.9</v>
      </c>
      <c r="AY19" s="57">
        <v>18</v>
      </c>
      <c r="AZ19" s="57" t="s">
        <v>12</v>
      </c>
      <c r="BA19" s="57">
        <v>6</v>
      </c>
      <c r="BB19" s="57">
        <v>19.36</v>
      </c>
      <c r="BD19" s="57">
        <v>18</v>
      </c>
      <c r="BE19" s="57" t="s">
        <v>86</v>
      </c>
      <c r="BF19" s="57">
        <v>8</v>
      </c>
      <c r="BG19" s="57">
        <v>19.66</v>
      </c>
      <c r="BI19" s="57">
        <v>18</v>
      </c>
      <c r="BJ19" s="57" t="s">
        <v>22</v>
      </c>
      <c r="BK19" s="57">
        <v>8</v>
      </c>
      <c r="BL19" s="57">
        <v>13.57</v>
      </c>
      <c r="BN19" s="57">
        <v>18</v>
      </c>
      <c r="BO19" s="57" t="s">
        <v>63</v>
      </c>
      <c r="BP19" s="57">
        <v>8</v>
      </c>
      <c r="BQ19" s="57">
        <v>14.81</v>
      </c>
      <c r="BS19" s="57">
        <v>18</v>
      </c>
      <c r="BT19" s="57" t="s">
        <v>24</v>
      </c>
      <c r="BU19" s="57">
        <v>11</v>
      </c>
      <c r="BV19" s="61">
        <v>18.875932027607153</v>
      </c>
      <c r="BX19" s="57">
        <v>17</v>
      </c>
      <c r="BY19" s="57" t="s">
        <v>36</v>
      </c>
      <c r="BZ19" s="57">
        <v>6</v>
      </c>
      <c r="CA19" s="61">
        <v>14.274738718585063</v>
      </c>
      <c r="CC19" s="57">
        <v>18</v>
      </c>
      <c r="CD19" s="57" t="s">
        <v>13</v>
      </c>
      <c r="CE19" s="57">
        <v>8</v>
      </c>
      <c r="CF19" s="61">
        <v>11.96360132568258</v>
      </c>
      <c r="CH19" s="57">
        <v>18</v>
      </c>
      <c r="CI19" s="57" t="s">
        <v>38</v>
      </c>
      <c r="CJ19" s="57">
        <v>6</v>
      </c>
      <c r="CK19" s="61">
        <v>25.37280701754386</v>
      </c>
      <c r="CM19" s="57">
        <v>16</v>
      </c>
      <c r="CN19" s="57" t="s">
        <v>54</v>
      </c>
      <c r="CO19" s="57">
        <v>6</v>
      </c>
      <c r="CP19" s="57">
        <v>13.45</v>
      </c>
      <c r="CR19" s="57">
        <v>18</v>
      </c>
      <c r="CS19" s="57" t="s">
        <v>63</v>
      </c>
      <c r="CT19" s="57">
        <v>8</v>
      </c>
      <c r="CU19" s="57">
        <v>17.16</v>
      </c>
      <c r="CW19" s="57">
        <v>18</v>
      </c>
      <c r="CX19" s="57" t="s">
        <v>41</v>
      </c>
      <c r="CY19" s="57">
        <v>9</v>
      </c>
      <c r="CZ19" s="57">
        <v>16.15</v>
      </c>
      <c r="DB19" s="57">
        <v>18</v>
      </c>
      <c r="DC19" s="57" t="s">
        <v>95</v>
      </c>
      <c r="DD19" s="57">
        <v>6</v>
      </c>
      <c r="DE19" s="57">
        <v>27.47</v>
      </c>
      <c r="DG19" s="57">
        <v>18</v>
      </c>
      <c r="DH19" s="57" t="s">
        <v>10</v>
      </c>
      <c r="DI19" s="57">
        <v>9</v>
      </c>
      <c r="DJ19" s="57">
        <v>22.7</v>
      </c>
      <c r="DL19" s="57">
        <v>18</v>
      </c>
      <c r="DM19" s="57" t="s">
        <v>34</v>
      </c>
      <c r="DN19" s="57">
        <v>8</v>
      </c>
      <c r="DO19" s="57">
        <v>13.04</v>
      </c>
      <c r="DQ19" s="62">
        <v>18</v>
      </c>
      <c r="DR19" s="62" t="s">
        <v>30</v>
      </c>
      <c r="DS19" s="62">
        <v>9</v>
      </c>
      <c r="DT19" s="63">
        <v>19.25653795880203</v>
      </c>
      <c r="DV19" s="62">
        <v>18</v>
      </c>
      <c r="DW19" s="62" t="s">
        <v>35</v>
      </c>
      <c r="DX19" s="62">
        <v>7</v>
      </c>
      <c r="DY19" s="63">
        <v>30.28599407171569</v>
      </c>
      <c r="EA19" s="57">
        <v>18</v>
      </c>
      <c r="EB19" s="57" t="s">
        <v>13</v>
      </c>
      <c r="EC19" s="57">
        <v>10</v>
      </c>
      <c r="ED19" s="57">
        <v>19.2</v>
      </c>
      <c r="EF19" s="57">
        <v>18</v>
      </c>
      <c r="EG19" s="57" t="s">
        <v>34</v>
      </c>
      <c r="EH19" s="57">
        <v>5</v>
      </c>
      <c r="EI19" s="57">
        <v>24.16</v>
      </c>
      <c r="EK19" s="57">
        <v>18</v>
      </c>
      <c r="EL19" s="57" t="s">
        <v>13</v>
      </c>
      <c r="EM19" s="57">
        <v>10</v>
      </c>
      <c r="EN19" s="57">
        <v>17.78</v>
      </c>
      <c r="EP19" s="57">
        <v>18</v>
      </c>
      <c r="EQ19" s="57" t="s">
        <v>30</v>
      </c>
      <c r="ER19" s="57">
        <v>7</v>
      </c>
      <c r="ES19" s="61">
        <v>12.522727272727273</v>
      </c>
      <c r="EU19" s="57">
        <v>18</v>
      </c>
      <c r="EV19" s="57" t="s">
        <v>48</v>
      </c>
      <c r="EW19" s="57">
        <v>7</v>
      </c>
      <c r="EX19" s="57">
        <v>11.18</v>
      </c>
      <c r="EZ19" s="57">
        <v>18</v>
      </c>
      <c r="FA19" s="57" t="s">
        <v>16</v>
      </c>
      <c r="FB19" s="57">
        <v>6</v>
      </c>
      <c r="FC19" s="57">
        <v>23.34</v>
      </c>
      <c r="FE19" s="57">
        <v>18</v>
      </c>
      <c r="FF19" s="57" t="s">
        <v>65</v>
      </c>
      <c r="FG19" s="57">
        <v>7</v>
      </c>
      <c r="FH19" s="57">
        <v>17.37</v>
      </c>
      <c r="FJ19" s="57">
        <v>17</v>
      </c>
      <c r="FK19" s="57" t="s">
        <v>67</v>
      </c>
      <c r="FL19" s="57">
        <v>7</v>
      </c>
      <c r="FM19" s="57">
        <v>18.95</v>
      </c>
      <c r="FO19" s="57">
        <v>18</v>
      </c>
      <c r="FP19" s="57" t="s">
        <v>40</v>
      </c>
      <c r="FQ19" s="57">
        <v>7</v>
      </c>
      <c r="FR19" s="57">
        <v>16.58</v>
      </c>
      <c r="FT19" s="57">
        <v>18</v>
      </c>
      <c r="FU19" s="57" t="s">
        <v>28</v>
      </c>
      <c r="FV19" s="57">
        <v>7</v>
      </c>
      <c r="FW19" s="61">
        <v>26.112661034745837</v>
      </c>
    </row>
    <row r="20" spans="1:179" ht="12.75">
      <c r="A20" s="57"/>
      <c r="B20" s="57" t="s">
        <v>38</v>
      </c>
      <c r="C20" s="57">
        <v>6</v>
      </c>
      <c r="D20" s="57">
        <v>14.48</v>
      </c>
      <c r="F20" s="57"/>
      <c r="G20" s="57" t="s">
        <v>50</v>
      </c>
      <c r="H20" s="57">
        <v>7</v>
      </c>
      <c r="I20" s="57">
        <v>12.66</v>
      </c>
      <c r="K20" s="57">
        <v>19</v>
      </c>
      <c r="L20" s="57" t="s">
        <v>58</v>
      </c>
      <c r="M20" s="57">
        <v>8</v>
      </c>
      <c r="N20" s="57">
        <v>19.14</v>
      </c>
      <c r="P20" s="57">
        <v>19</v>
      </c>
      <c r="Q20" s="57" t="s">
        <v>13</v>
      </c>
      <c r="R20" s="57">
        <v>8</v>
      </c>
      <c r="S20" s="57">
        <v>19.52</v>
      </c>
      <c r="U20" s="57">
        <v>19</v>
      </c>
      <c r="V20" s="57" t="s">
        <v>40</v>
      </c>
      <c r="W20" s="57">
        <v>7</v>
      </c>
      <c r="X20" s="57">
        <v>10.13</v>
      </c>
      <c r="Z20" s="57">
        <v>19</v>
      </c>
      <c r="AA20" s="57" t="s">
        <v>19</v>
      </c>
      <c r="AB20" s="57">
        <v>8</v>
      </c>
      <c r="AC20" s="57">
        <v>19.95</v>
      </c>
      <c r="AE20" s="57">
        <v>19</v>
      </c>
      <c r="AF20" s="57" t="s">
        <v>65</v>
      </c>
      <c r="AG20" s="57">
        <v>6</v>
      </c>
      <c r="AH20" s="57">
        <v>32.94</v>
      </c>
      <c r="AJ20" s="59">
        <v>19</v>
      </c>
      <c r="AK20" s="59" t="s">
        <v>14</v>
      </c>
      <c r="AL20" s="59">
        <v>5</v>
      </c>
      <c r="AM20" s="60">
        <v>19.23861852433281</v>
      </c>
      <c r="AO20" s="57">
        <v>19</v>
      </c>
      <c r="AP20" s="57" t="s">
        <v>13</v>
      </c>
      <c r="AQ20" s="57">
        <v>7</v>
      </c>
      <c r="AR20" s="57">
        <v>21.27</v>
      </c>
      <c r="AT20" s="57">
        <v>19</v>
      </c>
      <c r="AU20" s="57" t="s">
        <v>13</v>
      </c>
      <c r="AV20" s="57">
        <v>9</v>
      </c>
      <c r="AW20" s="57">
        <v>12.84</v>
      </c>
      <c r="AY20" s="57">
        <v>19</v>
      </c>
      <c r="AZ20" s="57" t="s">
        <v>16</v>
      </c>
      <c r="BA20" s="57">
        <v>6</v>
      </c>
      <c r="BB20" s="57">
        <v>16.54</v>
      </c>
      <c r="BD20" s="57">
        <v>19</v>
      </c>
      <c r="BE20" s="57" t="s">
        <v>22</v>
      </c>
      <c r="BF20" s="57">
        <v>8</v>
      </c>
      <c r="BG20" s="57">
        <v>18.94</v>
      </c>
      <c r="BI20" s="57">
        <v>19</v>
      </c>
      <c r="BJ20" s="57" t="s">
        <v>29</v>
      </c>
      <c r="BK20" s="57">
        <v>8</v>
      </c>
      <c r="BL20" s="57">
        <v>12.14</v>
      </c>
      <c r="BN20" s="57">
        <v>19</v>
      </c>
      <c r="BO20" s="57" t="s">
        <v>56</v>
      </c>
      <c r="BP20" s="57">
        <v>7</v>
      </c>
      <c r="BQ20" s="57">
        <v>26.52</v>
      </c>
      <c r="BS20" s="57">
        <v>19</v>
      </c>
      <c r="BT20" s="57" t="s">
        <v>23</v>
      </c>
      <c r="BU20" s="57">
        <v>11</v>
      </c>
      <c r="BV20" s="61">
        <v>17.84182462557522</v>
      </c>
      <c r="BX20" s="57">
        <v>19</v>
      </c>
      <c r="BY20" s="57" t="s">
        <v>32</v>
      </c>
      <c r="BZ20" s="57">
        <v>6</v>
      </c>
      <c r="CA20" s="61">
        <v>13.798548242394585</v>
      </c>
      <c r="CC20" s="57">
        <v>18</v>
      </c>
      <c r="CD20" s="57" t="s">
        <v>56</v>
      </c>
      <c r="CE20" s="57">
        <v>8</v>
      </c>
      <c r="CF20" s="61">
        <v>11.96360132568258</v>
      </c>
      <c r="CH20" s="57">
        <v>19</v>
      </c>
      <c r="CI20" s="57" t="s">
        <v>57</v>
      </c>
      <c r="CJ20" s="57">
        <v>6</v>
      </c>
      <c r="CK20" s="61">
        <v>17.624341238471672</v>
      </c>
      <c r="CM20" s="57">
        <v>19</v>
      </c>
      <c r="CN20" s="57" t="s">
        <v>18</v>
      </c>
      <c r="CO20" s="57">
        <v>5</v>
      </c>
      <c r="CP20" s="57">
        <v>105.53</v>
      </c>
      <c r="CR20" s="57">
        <v>18</v>
      </c>
      <c r="CS20" s="57" t="s">
        <v>29</v>
      </c>
      <c r="CT20" s="57">
        <v>8</v>
      </c>
      <c r="CU20" s="57">
        <v>17.16</v>
      </c>
      <c r="CW20" s="57">
        <v>19</v>
      </c>
      <c r="CX20" s="57" t="s">
        <v>7</v>
      </c>
      <c r="CY20" s="57">
        <v>9</v>
      </c>
      <c r="CZ20" s="57">
        <v>15.3</v>
      </c>
      <c r="DB20" s="57">
        <v>19</v>
      </c>
      <c r="DC20" s="57" t="s">
        <v>41</v>
      </c>
      <c r="DD20" s="57">
        <v>6</v>
      </c>
      <c r="DE20" s="57">
        <v>24.54</v>
      </c>
      <c r="DG20" s="57">
        <v>19</v>
      </c>
      <c r="DH20" s="57" t="s">
        <v>56</v>
      </c>
      <c r="DI20" s="57">
        <v>9</v>
      </c>
      <c r="DJ20" s="57">
        <v>21.42</v>
      </c>
      <c r="DL20" s="57">
        <v>19</v>
      </c>
      <c r="DM20" s="57" t="s">
        <v>43</v>
      </c>
      <c r="DN20" s="57">
        <v>8</v>
      </c>
      <c r="DO20" s="57">
        <v>12.99</v>
      </c>
      <c r="DQ20" s="62">
        <v>19</v>
      </c>
      <c r="DR20" s="62" t="s">
        <v>13</v>
      </c>
      <c r="DS20" s="62">
        <v>9</v>
      </c>
      <c r="DT20" s="63">
        <v>15.619934930493937</v>
      </c>
      <c r="DV20" s="62">
        <v>19</v>
      </c>
      <c r="DW20" s="62" t="s">
        <v>86</v>
      </c>
      <c r="DX20" s="62">
        <v>7</v>
      </c>
      <c r="DY20" s="63">
        <v>14.490256756991037</v>
      </c>
      <c r="EA20" s="57">
        <v>19</v>
      </c>
      <c r="EB20" s="57" t="s">
        <v>81</v>
      </c>
      <c r="EC20" s="57">
        <v>10</v>
      </c>
      <c r="ED20" s="57">
        <v>17.84</v>
      </c>
      <c r="EF20" s="57">
        <v>18</v>
      </c>
      <c r="EG20" s="57" t="s">
        <v>58</v>
      </c>
      <c r="EH20" s="57">
        <v>5</v>
      </c>
      <c r="EI20" s="57">
        <v>24.16</v>
      </c>
      <c r="EK20" s="57">
        <v>19</v>
      </c>
      <c r="EL20" s="57" t="s">
        <v>17</v>
      </c>
      <c r="EM20" s="57">
        <v>10</v>
      </c>
      <c r="EN20" s="57">
        <v>17.63</v>
      </c>
      <c r="EP20" s="57">
        <v>19</v>
      </c>
      <c r="EQ20" s="57" t="s">
        <v>34</v>
      </c>
      <c r="ER20" s="57">
        <v>6</v>
      </c>
      <c r="ES20" s="61">
        <v>24.939393939393938</v>
      </c>
      <c r="EU20" s="57">
        <v>19</v>
      </c>
      <c r="EV20" s="57" t="s">
        <v>13</v>
      </c>
      <c r="EW20" s="57">
        <v>6</v>
      </c>
      <c r="EX20" s="57">
        <v>42.86</v>
      </c>
      <c r="EZ20" s="57">
        <v>19</v>
      </c>
      <c r="FA20" s="57" t="s">
        <v>56</v>
      </c>
      <c r="FB20" s="57">
        <v>6</v>
      </c>
      <c r="FC20" s="57">
        <v>20.63</v>
      </c>
      <c r="FE20" s="57">
        <v>19</v>
      </c>
      <c r="FF20" s="57" t="s">
        <v>10</v>
      </c>
      <c r="FG20" s="57">
        <v>7</v>
      </c>
      <c r="FH20" s="57">
        <v>16.35</v>
      </c>
      <c r="FJ20" s="57">
        <v>19</v>
      </c>
      <c r="FK20" s="57" t="s">
        <v>10</v>
      </c>
      <c r="FL20" s="57">
        <v>7</v>
      </c>
      <c r="FM20" s="57">
        <v>18.11</v>
      </c>
      <c r="FO20" s="57">
        <v>19</v>
      </c>
      <c r="FP20" s="57" t="s">
        <v>24</v>
      </c>
      <c r="FQ20" s="57">
        <v>7</v>
      </c>
      <c r="FR20" s="57">
        <v>16.11</v>
      </c>
      <c r="FT20" s="57">
        <v>19</v>
      </c>
      <c r="FU20" s="57" t="s">
        <v>57</v>
      </c>
      <c r="FV20" s="57">
        <v>7</v>
      </c>
      <c r="FW20" s="61">
        <v>22.63599673718602</v>
      </c>
    </row>
    <row r="21" spans="1:179" ht="12.75">
      <c r="A21" s="57">
        <v>20</v>
      </c>
      <c r="B21" s="57" t="s">
        <v>56</v>
      </c>
      <c r="C21" s="57">
        <v>6</v>
      </c>
      <c r="D21" s="57">
        <v>13.99</v>
      </c>
      <c r="F21" s="57">
        <v>20</v>
      </c>
      <c r="G21" s="57" t="s">
        <v>66</v>
      </c>
      <c r="H21" s="57">
        <v>6</v>
      </c>
      <c r="I21" s="57">
        <v>19.12</v>
      </c>
      <c r="K21" s="57">
        <v>20</v>
      </c>
      <c r="L21" s="57" t="s">
        <v>54</v>
      </c>
      <c r="M21" s="57">
        <v>8</v>
      </c>
      <c r="N21" s="57">
        <v>19.03</v>
      </c>
      <c r="P21" s="57">
        <v>20</v>
      </c>
      <c r="Q21" s="57" t="s">
        <v>44</v>
      </c>
      <c r="R21" s="57">
        <v>8</v>
      </c>
      <c r="S21" s="57">
        <v>18.88</v>
      </c>
      <c r="U21" s="57">
        <v>19</v>
      </c>
      <c r="V21" s="57" t="s">
        <v>50</v>
      </c>
      <c r="W21" s="57">
        <v>7</v>
      </c>
      <c r="X21" s="57">
        <v>10.13</v>
      </c>
      <c r="Z21" s="57">
        <v>20</v>
      </c>
      <c r="AA21" s="57" t="s">
        <v>38</v>
      </c>
      <c r="AB21" s="57">
        <v>8</v>
      </c>
      <c r="AC21" s="57">
        <v>19.44</v>
      </c>
      <c r="AE21" s="57">
        <v>20</v>
      </c>
      <c r="AF21" s="57" t="s">
        <v>86</v>
      </c>
      <c r="AG21" s="57">
        <v>6</v>
      </c>
      <c r="AH21" s="57">
        <v>16.49</v>
      </c>
      <c r="AJ21" s="59">
        <v>19</v>
      </c>
      <c r="AK21" s="59" t="s">
        <v>19</v>
      </c>
      <c r="AL21" s="59">
        <v>5</v>
      </c>
      <c r="AM21" s="60">
        <v>19.23861852433281</v>
      </c>
      <c r="AO21" s="57">
        <v>20</v>
      </c>
      <c r="AP21" s="57" t="s">
        <v>49</v>
      </c>
      <c r="AQ21" s="57">
        <v>7</v>
      </c>
      <c r="AR21" s="57">
        <v>20.05</v>
      </c>
      <c r="AT21" s="57">
        <v>20</v>
      </c>
      <c r="AU21" s="57" t="s">
        <v>61</v>
      </c>
      <c r="AV21" s="57">
        <v>8</v>
      </c>
      <c r="AW21" s="57">
        <v>19.07</v>
      </c>
      <c r="AY21" s="57">
        <v>19</v>
      </c>
      <c r="AZ21" s="57" t="s">
        <v>66</v>
      </c>
      <c r="BA21" s="57">
        <v>6</v>
      </c>
      <c r="BB21" s="57">
        <v>16.54</v>
      </c>
      <c r="BD21" s="57">
        <v>20</v>
      </c>
      <c r="BE21" s="57" t="s">
        <v>5</v>
      </c>
      <c r="BF21" s="57">
        <v>8</v>
      </c>
      <c r="BG21" s="57">
        <v>15.17</v>
      </c>
      <c r="BI21" s="57">
        <v>20</v>
      </c>
      <c r="BJ21" s="57" t="s">
        <v>26</v>
      </c>
      <c r="BK21" s="57">
        <v>8</v>
      </c>
      <c r="BL21" s="57">
        <v>11.91</v>
      </c>
      <c r="BN21" s="57">
        <v>20</v>
      </c>
      <c r="BO21" s="57" t="s">
        <v>13</v>
      </c>
      <c r="BP21" s="57">
        <v>7</v>
      </c>
      <c r="BQ21" s="57">
        <v>20.67</v>
      </c>
      <c r="BS21" s="57">
        <v>20</v>
      </c>
      <c r="BT21" s="57" t="s">
        <v>28</v>
      </c>
      <c r="BU21" s="57">
        <v>11</v>
      </c>
      <c r="BV21" s="61">
        <v>16.999475151150275</v>
      </c>
      <c r="BX21" s="57">
        <v>19</v>
      </c>
      <c r="BY21" s="57" t="s">
        <v>54</v>
      </c>
      <c r="BZ21" s="57">
        <v>6</v>
      </c>
      <c r="CA21" s="61">
        <v>13.798548242394585</v>
      </c>
      <c r="CC21" s="57">
        <v>20</v>
      </c>
      <c r="CD21" s="57" t="s">
        <v>38</v>
      </c>
      <c r="CE21" s="57">
        <v>7</v>
      </c>
      <c r="CF21" s="61">
        <v>60.43381066545714</v>
      </c>
      <c r="CH21" s="57">
        <v>20</v>
      </c>
      <c r="CI21" s="57" t="s">
        <v>63</v>
      </c>
      <c r="CJ21" s="57">
        <v>6</v>
      </c>
      <c r="CK21" s="61">
        <v>14.972826086956522</v>
      </c>
      <c r="CM21" s="57">
        <v>20</v>
      </c>
      <c r="CN21" s="57" t="s">
        <v>66</v>
      </c>
      <c r="CO21" s="57">
        <v>5</v>
      </c>
      <c r="CP21" s="57">
        <v>61.3</v>
      </c>
      <c r="CR21" s="57">
        <v>20</v>
      </c>
      <c r="CS21" s="57" t="s">
        <v>65</v>
      </c>
      <c r="CT21" s="57">
        <v>7</v>
      </c>
      <c r="CU21" s="57">
        <v>31.95</v>
      </c>
      <c r="CW21" s="57">
        <v>20</v>
      </c>
      <c r="CX21" s="57" t="s">
        <v>12</v>
      </c>
      <c r="CY21" s="57">
        <v>8</v>
      </c>
      <c r="CZ21" s="57">
        <v>19.23</v>
      </c>
      <c r="DB21" s="57">
        <v>20</v>
      </c>
      <c r="DC21" s="57" t="s">
        <v>51</v>
      </c>
      <c r="DD21" s="57">
        <v>6</v>
      </c>
      <c r="DE21" s="57">
        <v>23.21</v>
      </c>
      <c r="DG21" s="57">
        <v>20</v>
      </c>
      <c r="DH21" s="57" t="s">
        <v>5</v>
      </c>
      <c r="DI21" s="57">
        <v>9</v>
      </c>
      <c r="DJ21" s="57">
        <v>21.27</v>
      </c>
      <c r="DL21" s="57">
        <v>20</v>
      </c>
      <c r="DM21" s="57" t="s">
        <v>18</v>
      </c>
      <c r="DN21" s="57">
        <v>7</v>
      </c>
      <c r="DO21" s="57">
        <v>50.69</v>
      </c>
      <c r="DQ21" s="62">
        <v>20</v>
      </c>
      <c r="DR21" s="62" t="s">
        <v>5</v>
      </c>
      <c r="DS21" s="62">
        <v>9</v>
      </c>
      <c r="DT21" s="63">
        <v>14.284334023464458</v>
      </c>
      <c r="DV21" s="62">
        <v>20</v>
      </c>
      <c r="DW21" s="62" t="s">
        <v>17</v>
      </c>
      <c r="DX21" s="62">
        <v>7</v>
      </c>
      <c r="DY21" s="63">
        <v>13.573626464542325</v>
      </c>
      <c r="EA21" s="57">
        <v>20</v>
      </c>
      <c r="EB21" s="57" t="s">
        <v>64</v>
      </c>
      <c r="EC21" s="57">
        <v>10</v>
      </c>
      <c r="ED21" s="57">
        <v>17.77</v>
      </c>
      <c r="EF21" s="57">
        <v>20</v>
      </c>
      <c r="EG21" s="57" t="s">
        <v>43</v>
      </c>
      <c r="EH21" s="57">
        <v>5</v>
      </c>
      <c r="EI21" s="57">
        <v>13.51</v>
      </c>
      <c r="EK21" s="57">
        <v>20</v>
      </c>
      <c r="EL21" s="57" t="s">
        <v>60</v>
      </c>
      <c r="EM21" s="57">
        <v>10</v>
      </c>
      <c r="EN21" s="57">
        <v>16.37</v>
      </c>
      <c r="EP21" s="57">
        <v>20</v>
      </c>
      <c r="EQ21" s="57" t="s">
        <v>7</v>
      </c>
      <c r="ER21" s="57">
        <v>6</v>
      </c>
      <c r="ES21" s="61">
        <v>17.045789459582565</v>
      </c>
      <c r="EU21" s="57">
        <v>20</v>
      </c>
      <c r="EV21" s="57" t="s">
        <v>18</v>
      </c>
      <c r="EW21" s="57">
        <v>6</v>
      </c>
      <c r="EX21" s="57">
        <v>38.33</v>
      </c>
      <c r="EZ21" s="57">
        <v>20</v>
      </c>
      <c r="FA21" s="57" t="s">
        <v>22</v>
      </c>
      <c r="FB21" s="57">
        <v>6</v>
      </c>
      <c r="FC21" s="57">
        <v>19.04</v>
      </c>
      <c r="FE21" s="57">
        <v>20</v>
      </c>
      <c r="FF21" s="57" t="s">
        <v>35</v>
      </c>
      <c r="FG21" s="57">
        <v>7</v>
      </c>
      <c r="FH21" s="57">
        <v>16.05</v>
      </c>
      <c r="FJ21" s="57">
        <v>20</v>
      </c>
      <c r="FK21" s="57" t="s">
        <v>26</v>
      </c>
      <c r="FL21" s="57">
        <v>7</v>
      </c>
      <c r="FM21" s="57">
        <v>17.1</v>
      </c>
      <c r="FO21" s="57">
        <v>20</v>
      </c>
      <c r="FP21" s="57" t="s">
        <v>14</v>
      </c>
      <c r="FQ21" s="57">
        <v>7</v>
      </c>
      <c r="FR21" s="57">
        <v>15.97</v>
      </c>
      <c r="FT21" s="57">
        <v>20</v>
      </c>
      <c r="FU21" s="57" t="s">
        <v>10</v>
      </c>
      <c r="FV21" s="57">
        <v>7</v>
      </c>
      <c r="FW21" s="61">
        <v>17.824726136441733</v>
      </c>
    </row>
    <row r="22" spans="1:179" ht="12.75">
      <c r="A22" s="57">
        <v>21</v>
      </c>
      <c r="B22" s="57" t="s">
        <v>50</v>
      </c>
      <c r="C22" s="57">
        <v>6</v>
      </c>
      <c r="D22" s="57">
        <v>11.58</v>
      </c>
      <c r="F22" s="57">
        <v>21</v>
      </c>
      <c r="G22" s="57" t="s">
        <v>34</v>
      </c>
      <c r="H22" s="57">
        <v>6</v>
      </c>
      <c r="I22" s="57">
        <v>18.89</v>
      </c>
      <c r="K22" s="57">
        <v>21</v>
      </c>
      <c r="L22" s="57" t="s">
        <v>41</v>
      </c>
      <c r="M22" s="57">
        <v>8</v>
      </c>
      <c r="N22" s="57">
        <v>16.83</v>
      </c>
      <c r="P22" s="57">
        <v>21</v>
      </c>
      <c r="Q22" s="57" t="s">
        <v>55</v>
      </c>
      <c r="R22" s="57">
        <v>8</v>
      </c>
      <c r="S22" s="57">
        <v>14.06</v>
      </c>
      <c r="U22" s="57">
        <v>21</v>
      </c>
      <c r="V22" s="57" t="s">
        <v>14</v>
      </c>
      <c r="W22" s="57">
        <v>6</v>
      </c>
      <c r="X22" s="57">
        <v>14.73</v>
      </c>
      <c r="Z22" s="57">
        <v>21</v>
      </c>
      <c r="AA22" s="57" t="s">
        <v>43</v>
      </c>
      <c r="AB22" s="57">
        <v>8</v>
      </c>
      <c r="AC22" s="57">
        <v>19.24</v>
      </c>
      <c r="AE22" s="57">
        <v>21</v>
      </c>
      <c r="AF22" s="57" t="s">
        <v>34</v>
      </c>
      <c r="AG22" s="57">
        <v>6</v>
      </c>
      <c r="AH22" s="57">
        <v>16.27</v>
      </c>
      <c r="AJ22" s="59">
        <v>21</v>
      </c>
      <c r="AK22" s="59" t="s">
        <v>54</v>
      </c>
      <c r="AL22" s="59">
        <v>5</v>
      </c>
      <c r="AM22" s="60">
        <v>15.33751962323391</v>
      </c>
      <c r="AO22" s="57">
        <v>21</v>
      </c>
      <c r="AP22" s="57" t="s">
        <v>18</v>
      </c>
      <c r="AQ22" s="57">
        <v>7</v>
      </c>
      <c r="AR22" s="57">
        <v>17.22</v>
      </c>
      <c r="AT22" s="57">
        <v>21</v>
      </c>
      <c r="AU22" s="57" t="s">
        <v>66</v>
      </c>
      <c r="AV22" s="57">
        <v>8</v>
      </c>
      <c r="AW22" s="57">
        <v>12.21</v>
      </c>
      <c r="AY22" s="57">
        <v>21</v>
      </c>
      <c r="AZ22" s="57" t="s">
        <v>81</v>
      </c>
      <c r="BA22" s="57">
        <v>6</v>
      </c>
      <c r="BB22" s="57">
        <v>14.56</v>
      </c>
      <c r="BD22" s="57">
        <v>21</v>
      </c>
      <c r="BE22" s="57" t="s">
        <v>23</v>
      </c>
      <c r="BF22" s="57">
        <v>7</v>
      </c>
      <c r="BG22" s="57">
        <v>35.89</v>
      </c>
      <c r="BI22" s="57">
        <v>21</v>
      </c>
      <c r="BJ22" s="57" t="s">
        <v>36</v>
      </c>
      <c r="BK22" s="57">
        <v>8</v>
      </c>
      <c r="BL22" s="57">
        <v>11.28</v>
      </c>
      <c r="BN22" s="57">
        <v>21</v>
      </c>
      <c r="BO22" s="57" t="s">
        <v>81</v>
      </c>
      <c r="BP22" s="57">
        <v>7</v>
      </c>
      <c r="BQ22" s="57">
        <v>12.52</v>
      </c>
      <c r="BS22" s="57">
        <v>21</v>
      </c>
      <c r="BT22" s="57" t="s">
        <v>54</v>
      </c>
      <c r="BU22" s="57">
        <v>10</v>
      </c>
      <c r="BV22" s="61">
        <v>23.198686387674943</v>
      </c>
      <c r="BX22" s="57">
        <v>19</v>
      </c>
      <c r="BY22" s="57" t="s">
        <v>18</v>
      </c>
      <c r="BZ22" s="57">
        <v>6</v>
      </c>
      <c r="CA22" s="61">
        <v>13.798548242394585</v>
      </c>
      <c r="CC22" s="57">
        <v>21</v>
      </c>
      <c r="CD22" s="57" t="s">
        <v>24</v>
      </c>
      <c r="CE22" s="57">
        <v>7</v>
      </c>
      <c r="CF22" s="61">
        <v>15.522790392118026</v>
      </c>
      <c r="CH22" s="57">
        <v>21</v>
      </c>
      <c r="CI22" s="57" t="s">
        <v>17</v>
      </c>
      <c r="CJ22" s="57">
        <v>6</v>
      </c>
      <c r="CK22" s="61">
        <v>14.665404040404042</v>
      </c>
      <c r="CM22" s="57">
        <v>21</v>
      </c>
      <c r="CN22" s="57" t="s">
        <v>57</v>
      </c>
      <c r="CO22" s="57">
        <v>5</v>
      </c>
      <c r="CP22" s="57">
        <v>13.11</v>
      </c>
      <c r="CR22" s="57">
        <v>21</v>
      </c>
      <c r="CS22" s="57" t="s">
        <v>12</v>
      </c>
      <c r="CT22" s="57">
        <v>7</v>
      </c>
      <c r="CU22" s="57">
        <v>27.62</v>
      </c>
      <c r="CW22" s="57">
        <v>21</v>
      </c>
      <c r="CX22" s="57" t="s">
        <v>52</v>
      </c>
      <c r="CY22" s="57">
        <v>8</v>
      </c>
      <c r="CZ22" s="57">
        <v>16.96</v>
      </c>
      <c r="DB22" s="57">
        <v>21</v>
      </c>
      <c r="DC22" s="57" t="s">
        <v>32</v>
      </c>
      <c r="DD22" s="57">
        <v>6</v>
      </c>
      <c r="DE22" s="57">
        <v>20.34</v>
      </c>
      <c r="DG22" s="57">
        <v>21</v>
      </c>
      <c r="DH22" s="57" t="s">
        <v>22</v>
      </c>
      <c r="DI22" s="57">
        <v>9</v>
      </c>
      <c r="DJ22" s="57">
        <v>17.18</v>
      </c>
      <c r="DL22" s="57">
        <v>21</v>
      </c>
      <c r="DM22" s="57" t="s">
        <v>19</v>
      </c>
      <c r="DN22" s="57">
        <v>7</v>
      </c>
      <c r="DO22" s="57">
        <v>34.95</v>
      </c>
      <c r="DQ22" s="62">
        <v>21</v>
      </c>
      <c r="DR22" s="62" t="s">
        <v>38</v>
      </c>
      <c r="DS22" s="62">
        <v>8</v>
      </c>
      <c r="DT22" s="63">
        <v>25.226177427492736</v>
      </c>
      <c r="DV22" s="62">
        <v>20</v>
      </c>
      <c r="DW22" s="62" t="s">
        <v>81</v>
      </c>
      <c r="DX22" s="62">
        <v>7</v>
      </c>
      <c r="DY22" s="63">
        <v>13.573626464542325</v>
      </c>
      <c r="EA22" s="57">
        <v>21</v>
      </c>
      <c r="EB22" s="57" t="s">
        <v>14</v>
      </c>
      <c r="EC22" s="57">
        <v>10</v>
      </c>
      <c r="ED22" s="57">
        <v>17.04</v>
      </c>
      <c r="EF22" s="57">
        <v>21</v>
      </c>
      <c r="EG22" s="57" t="s">
        <v>66</v>
      </c>
      <c r="EH22" s="57">
        <v>5</v>
      </c>
      <c r="EI22" s="57">
        <v>12.87</v>
      </c>
      <c r="EK22" s="57">
        <v>21</v>
      </c>
      <c r="EL22" s="57" t="s">
        <v>10</v>
      </c>
      <c r="EM22" s="57">
        <v>10</v>
      </c>
      <c r="EN22" s="57">
        <v>14.71</v>
      </c>
      <c r="EP22" s="57">
        <v>21</v>
      </c>
      <c r="EQ22" s="57" t="s">
        <v>53</v>
      </c>
      <c r="ER22" s="57">
        <v>6</v>
      </c>
      <c r="ES22" s="61">
        <v>16.456045869838974</v>
      </c>
      <c r="EU22" s="57">
        <v>21</v>
      </c>
      <c r="EV22" s="57" t="s">
        <v>67</v>
      </c>
      <c r="EW22" s="57">
        <v>6</v>
      </c>
      <c r="EX22" s="57">
        <v>21.19</v>
      </c>
      <c r="EZ22" s="57">
        <v>21</v>
      </c>
      <c r="FA22" s="57" t="s">
        <v>5</v>
      </c>
      <c r="FB22" s="57">
        <v>6</v>
      </c>
      <c r="FC22" s="57">
        <v>18.87</v>
      </c>
      <c r="FE22" s="57">
        <v>21</v>
      </c>
      <c r="FF22" s="57" t="s">
        <v>89</v>
      </c>
      <c r="FG22" s="57">
        <v>6</v>
      </c>
      <c r="FH22" s="57">
        <v>30.08</v>
      </c>
      <c r="FJ22" s="57">
        <v>21</v>
      </c>
      <c r="FK22" s="57" t="s">
        <v>19</v>
      </c>
      <c r="FL22" s="57">
        <v>7</v>
      </c>
      <c r="FM22" s="57">
        <v>14.47</v>
      </c>
      <c r="FO22" s="57">
        <v>20</v>
      </c>
      <c r="FP22" s="57" t="s">
        <v>64</v>
      </c>
      <c r="FQ22" s="57">
        <v>7</v>
      </c>
      <c r="FR22" s="57">
        <v>15.97</v>
      </c>
      <c r="FT22" s="57">
        <v>21</v>
      </c>
      <c r="FU22" s="57" t="s">
        <v>89</v>
      </c>
      <c r="FV22" s="57">
        <v>7</v>
      </c>
      <c r="FW22" s="61">
        <v>17.27022724098174</v>
      </c>
    </row>
    <row r="23" spans="1:179" ht="12.75">
      <c r="A23" s="57">
        <v>22</v>
      </c>
      <c r="B23" s="57" t="s">
        <v>89</v>
      </c>
      <c r="C23" s="57">
        <v>5</v>
      </c>
      <c r="D23" s="57">
        <v>28.37</v>
      </c>
      <c r="F23" s="57"/>
      <c r="G23" s="57" t="s">
        <v>19</v>
      </c>
      <c r="H23" s="57">
        <v>6</v>
      </c>
      <c r="I23" s="57">
        <v>18.89</v>
      </c>
      <c r="K23" s="57">
        <v>22</v>
      </c>
      <c r="L23" s="57" t="s">
        <v>44</v>
      </c>
      <c r="M23" s="57">
        <v>8</v>
      </c>
      <c r="N23" s="57">
        <v>14.78</v>
      </c>
      <c r="P23" s="57">
        <v>22</v>
      </c>
      <c r="Q23" s="57" t="s">
        <v>65</v>
      </c>
      <c r="R23" s="57">
        <v>7</v>
      </c>
      <c r="S23" s="57">
        <v>41.27</v>
      </c>
      <c r="U23" s="57">
        <v>22</v>
      </c>
      <c r="V23" s="57" t="s">
        <v>54</v>
      </c>
      <c r="W23" s="57">
        <v>6</v>
      </c>
      <c r="X23" s="57">
        <v>10.86</v>
      </c>
      <c r="Z23" s="57">
        <v>22</v>
      </c>
      <c r="AA23" s="57" t="s">
        <v>45</v>
      </c>
      <c r="AB23" s="57">
        <v>8</v>
      </c>
      <c r="AC23" s="57">
        <v>18.33</v>
      </c>
      <c r="AE23" s="57">
        <v>21</v>
      </c>
      <c r="AF23" s="57" t="s">
        <v>45</v>
      </c>
      <c r="AG23" s="57">
        <v>6</v>
      </c>
      <c r="AH23" s="57">
        <v>16.27</v>
      </c>
      <c r="AJ23" s="59">
        <v>22</v>
      </c>
      <c r="AK23" s="59" t="s">
        <v>36</v>
      </c>
      <c r="AL23" s="59">
        <v>5</v>
      </c>
      <c r="AM23" s="60">
        <v>12.221350078492936</v>
      </c>
      <c r="AO23" s="57">
        <v>22</v>
      </c>
      <c r="AP23" s="57" t="s">
        <v>51</v>
      </c>
      <c r="AQ23" s="57">
        <v>7</v>
      </c>
      <c r="AR23" s="57">
        <v>14.75</v>
      </c>
      <c r="AT23" s="57">
        <v>22</v>
      </c>
      <c r="AU23" s="57" t="s">
        <v>51</v>
      </c>
      <c r="AV23" s="57">
        <v>8</v>
      </c>
      <c r="AW23" s="57">
        <v>11.94</v>
      </c>
      <c r="AY23" s="57">
        <v>22</v>
      </c>
      <c r="AZ23" s="57" t="s">
        <v>43</v>
      </c>
      <c r="BA23" s="57">
        <v>6</v>
      </c>
      <c r="BB23" s="57">
        <v>14.23</v>
      </c>
      <c r="BD23" s="57">
        <v>22</v>
      </c>
      <c r="BE23" s="57" t="s">
        <v>95</v>
      </c>
      <c r="BF23" s="57">
        <v>7</v>
      </c>
      <c r="BG23" s="57">
        <v>26.6</v>
      </c>
      <c r="BI23" s="57">
        <v>22</v>
      </c>
      <c r="BJ23" s="57" t="s">
        <v>53</v>
      </c>
      <c r="BK23" s="57">
        <v>7</v>
      </c>
      <c r="BL23" s="57">
        <v>21.19</v>
      </c>
      <c r="BN23" s="57">
        <v>22</v>
      </c>
      <c r="BO23" s="57" t="s">
        <v>51</v>
      </c>
      <c r="BP23" s="57">
        <v>7</v>
      </c>
      <c r="BQ23" s="57">
        <v>11.93</v>
      </c>
      <c r="BS23" s="57">
        <v>22</v>
      </c>
      <c r="BT23" s="57" t="s">
        <v>36</v>
      </c>
      <c r="BU23" s="57">
        <v>10</v>
      </c>
      <c r="BV23" s="61">
        <v>21.807727619667</v>
      </c>
      <c r="BX23" s="57">
        <v>22</v>
      </c>
      <c r="BY23" s="57" t="s">
        <v>30</v>
      </c>
      <c r="BZ23" s="57">
        <v>6</v>
      </c>
      <c r="CA23" s="61">
        <v>13.014234516904388</v>
      </c>
      <c r="CC23" s="57">
        <v>22</v>
      </c>
      <c r="CD23" s="57" t="s">
        <v>26</v>
      </c>
      <c r="CE23" s="57">
        <v>7</v>
      </c>
      <c r="CF23" s="61">
        <v>14.484631020625319</v>
      </c>
      <c r="CH23" s="57">
        <v>22</v>
      </c>
      <c r="CI23" s="57" t="s">
        <v>28</v>
      </c>
      <c r="CJ23" s="57">
        <v>6</v>
      </c>
      <c r="CK23" s="61">
        <v>13.958333333333334</v>
      </c>
      <c r="CM23" s="57">
        <v>22</v>
      </c>
      <c r="CN23" s="57" t="s">
        <v>14</v>
      </c>
      <c r="CO23" s="57">
        <v>5</v>
      </c>
      <c r="CP23" s="57">
        <v>12.32</v>
      </c>
      <c r="CR23" s="57">
        <v>22</v>
      </c>
      <c r="CS23" s="57" t="s">
        <v>89</v>
      </c>
      <c r="CT23" s="57">
        <v>7</v>
      </c>
      <c r="CU23" s="57">
        <v>25.71</v>
      </c>
      <c r="CW23" s="57">
        <v>22</v>
      </c>
      <c r="CX23" s="57" t="s">
        <v>60</v>
      </c>
      <c r="CY23" s="57">
        <v>8</v>
      </c>
      <c r="CZ23" s="57">
        <v>15.98</v>
      </c>
      <c r="DB23" s="57">
        <v>22</v>
      </c>
      <c r="DC23" s="57" t="s">
        <v>49</v>
      </c>
      <c r="DD23" s="57">
        <v>6</v>
      </c>
      <c r="DE23" s="57">
        <v>20.19</v>
      </c>
      <c r="DG23" s="57">
        <v>22</v>
      </c>
      <c r="DH23" s="57" t="s">
        <v>53</v>
      </c>
      <c r="DI23" s="57">
        <v>9</v>
      </c>
      <c r="DJ23" s="57">
        <v>16.86</v>
      </c>
      <c r="DL23" s="57">
        <v>22</v>
      </c>
      <c r="DM23" s="57" t="s">
        <v>35</v>
      </c>
      <c r="DN23" s="57">
        <v>7</v>
      </c>
      <c r="DO23" s="57">
        <v>33.76</v>
      </c>
      <c r="DQ23" s="62">
        <v>22</v>
      </c>
      <c r="DR23" s="62" t="s">
        <v>54</v>
      </c>
      <c r="DS23" s="62">
        <v>8</v>
      </c>
      <c r="DT23" s="63">
        <v>23.024653900831016</v>
      </c>
      <c r="DV23" s="62">
        <v>22</v>
      </c>
      <c r="DW23" s="62" t="s">
        <v>5</v>
      </c>
      <c r="DX23" s="62">
        <v>7</v>
      </c>
      <c r="DY23" s="63">
        <v>10.718483523192486</v>
      </c>
      <c r="EA23" s="57">
        <v>22</v>
      </c>
      <c r="EB23" s="57" t="s">
        <v>60</v>
      </c>
      <c r="EC23" s="57">
        <v>10</v>
      </c>
      <c r="ED23" s="57">
        <v>16.89</v>
      </c>
      <c r="EF23" s="57">
        <v>22</v>
      </c>
      <c r="EG23" s="57" t="s">
        <v>13</v>
      </c>
      <c r="EH23" s="57">
        <v>5</v>
      </c>
      <c r="EI23" s="57">
        <v>11.7</v>
      </c>
      <c r="EK23" s="57">
        <v>22</v>
      </c>
      <c r="EL23" s="57" t="s">
        <v>61</v>
      </c>
      <c r="EM23" s="57">
        <v>10</v>
      </c>
      <c r="EN23" s="57">
        <v>13.62</v>
      </c>
      <c r="EP23" s="57">
        <v>22</v>
      </c>
      <c r="EQ23" s="57" t="s">
        <v>65</v>
      </c>
      <c r="ER23" s="57">
        <v>6</v>
      </c>
      <c r="ES23" s="61">
        <v>16.387669801462906</v>
      </c>
      <c r="EU23" s="57">
        <v>22</v>
      </c>
      <c r="EV23" s="57" t="s">
        <v>54</v>
      </c>
      <c r="EW23" s="57">
        <v>6</v>
      </c>
      <c r="EX23" s="57">
        <v>19.78</v>
      </c>
      <c r="EZ23" s="57">
        <v>22</v>
      </c>
      <c r="FA23" s="57" t="s">
        <v>36</v>
      </c>
      <c r="FB23" s="57">
        <v>6</v>
      </c>
      <c r="FC23" s="57">
        <v>17.47</v>
      </c>
      <c r="FE23" s="57">
        <v>22</v>
      </c>
      <c r="FF23" s="57" t="s">
        <v>30</v>
      </c>
      <c r="FG23" s="57">
        <v>6</v>
      </c>
      <c r="FH23" s="57">
        <v>18.56</v>
      </c>
      <c r="FJ23" s="57">
        <v>22</v>
      </c>
      <c r="FK23" s="57" t="s">
        <v>65</v>
      </c>
      <c r="FL23" s="57">
        <v>7</v>
      </c>
      <c r="FM23" s="57">
        <v>11.58</v>
      </c>
      <c r="FO23" s="57">
        <v>22</v>
      </c>
      <c r="FP23" s="57" t="s">
        <v>56</v>
      </c>
      <c r="FQ23" s="57">
        <v>7</v>
      </c>
      <c r="FR23" s="57">
        <v>13.91</v>
      </c>
      <c r="FT23" s="57">
        <v>22</v>
      </c>
      <c r="FU23" s="57" t="s">
        <v>66</v>
      </c>
      <c r="FV23" s="57">
        <v>7</v>
      </c>
      <c r="FW23" s="61">
        <v>16.437183159065736</v>
      </c>
    </row>
    <row r="24" spans="1:179" ht="12.75">
      <c r="A24" s="57">
        <v>23</v>
      </c>
      <c r="B24" s="57" t="s">
        <v>51</v>
      </c>
      <c r="C24" s="57">
        <v>5</v>
      </c>
      <c r="D24" s="57">
        <v>13.53</v>
      </c>
      <c r="F24" s="57">
        <v>23</v>
      </c>
      <c r="G24" s="57" t="s">
        <v>14</v>
      </c>
      <c r="H24" s="57">
        <v>6</v>
      </c>
      <c r="I24" s="57">
        <v>18.31</v>
      </c>
      <c r="K24" s="57"/>
      <c r="L24" s="57" t="s">
        <v>66</v>
      </c>
      <c r="M24" s="57">
        <v>8</v>
      </c>
      <c r="N24" s="57">
        <v>14.78</v>
      </c>
      <c r="P24" s="57">
        <v>23</v>
      </c>
      <c r="Q24" s="57" t="s">
        <v>34</v>
      </c>
      <c r="R24" s="57">
        <v>7</v>
      </c>
      <c r="S24" s="57">
        <v>21.35</v>
      </c>
      <c r="U24" s="57">
        <v>23</v>
      </c>
      <c r="V24" s="57" t="s">
        <v>38</v>
      </c>
      <c r="W24" s="57">
        <v>6</v>
      </c>
      <c r="X24" s="57">
        <v>10.36</v>
      </c>
      <c r="Z24" s="57">
        <v>23</v>
      </c>
      <c r="AA24" s="57" t="s">
        <v>44</v>
      </c>
      <c r="AB24" s="57">
        <v>8</v>
      </c>
      <c r="AC24" s="57">
        <v>18.18</v>
      </c>
      <c r="AE24" s="57">
        <v>21</v>
      </c>
      <c r="AF24" s="57" t="s">
        <v>48</v>
      </c>
      <c r="AG24" s="57">
        <v>6</v>
      </c>
      <c r="AH24" s="57">
        <v>16.27</v>
      </c>
      <c r="AJ24" s="59">
        <v>22</v>
      </c>
      <c r="AK24" s="59" t="s">
        <v>13</v>
      </c>
      <c r="AL24" s="59">
        <v>5</v>
      </c>
      <c r="AM24" s="60">
        <v>12.221350078492936</v>
      </c>
      <c r="AO24" s="57">
        <v>23</v>
      </c>
      <c r="AP24" s="57" t="s">
        <v>60</v>
      </c>
      <c r="AQ24" s="57">
        <v>7</v>
      </c>
      <c r="AR24" s="57">
        <v>14.68</v>
      </c>
      <c r="AT24" s="57">
        <v>23</v>
      </c>
      <c r="AU24" s="57" t="s">
        <v>43</v>
      </c>
      <c r="AV24" s="57">
        <v>7</v>
      </c>
      <c r="AW24" s="57">
        <v>17.32</v>
      </c>
      <c r="AY24" s="57">
        <v>23</v>
      </c>
      <c r="AZ24" s="57" t="s">
        <v>36</v>
      </c>
      <c r="BA24" s="57">
        <v>5</v>
      </c>
      <c r="BB24" s="57">
        <v>27.21</v>
      </c>
      <c r="BD24" s="57">
        <v>23</v>
      </c>
      <c r="BE24" s="57" t="s">
        <v>40</v>
      </c>
      <c r="BF24" s="57">
        <v>7</v>
      </c>
      <c r="BG24" s="57">
        <v>24.84</v>
      </c>
      <c r="BI24" s="57">
        <v>22</v>
      </c>
      <c r="BJ24" s="57" t="s">
        <v>61</v>
      </c>
      <c r="BK24" s="57">
        <v>7</v>
      </c>
      <c r="BL24" s="57">
        <v>21.19</v>
      </c>
      <c r="BN24" s="57">
        <v>23</v>
      </c>
      <c r="BO24" s="57" t="s">
        <v>29</v>
      </c>
      <c r="BP24" s="57">
        <v>6</v>
      </c>
      <c r="BQ24" s="57">
        <v>24.1</v>
      </c>
      <c r="BS24" s="57">
        <v>23</v>
      </c>
      <c r="BT24" s="57" t="s">
        <v>16</v>
      </c>
      <c r="BU24" s="57">
        <v>10</v>
      </c>
      <c r="BV24" s="61">
        <v>18.106701258376383</v>
      </c>
      <c r="BX24" s="57">
        <v>22</v>
      </c>
      <c r="BY24" s="57" t="s">
        <v>19</v>
      </c>
      <c r="BZ24" s="57">
        <v>6</v>
      </c>
      <c r="CA24" s="61">
        <v>13.014234516904388</v>
      </c>
      <c r="CC24" s="57">
        <v>23</v>
      </c>
      <c r="CD24" s="57" t="s">
        <v>55</v>
      </c>
      <c r="CE24" s="57">
        <v>7</v>
      </c>
      <c r="CF24" s="61">
        <v>12.987861508887882</v>
      </c>
      <c r="CH24" s="57">
        <v>23</v>
      </c>
      <c r="CI24" s="57" t="s">
        <v>55</v>
      </c>
      <c r="CJ24" s="57">
        <v>6</v>
      </c>
      <c r="CK24" s="61">
        <v>13.059947299077734</v>
      </c>
      <c r="CM24" s="57">
        <v>23</v>
      </c>
      <c r="CN24" s="57" t="s">
        <v>95</v>
      </c>
      <c r="CO24" s="57">
        <v>5</v>
      </c>
      <c r="CP24" s="57">
        <v>12.16</v>
      </c>
      <c r="CR24" s="57">
        <v>23</v>
      </c>
      <c r="CS24" s="57" t="s">
        <v>57</v>
      </c>
      <c r="CT24" s="57">
        <v>7</v>
      </c>
      <c r="CU24" s="57">
        <v>18.76</v>
      </c>
      <c r="CW24" s="57">
        <v>23</v>
      </c>
      <c r="CX24" s="57" t="s">
        <v>10</v>
      </c>
      <c r="CY24" s="57">
        <v>8</v>
      </c>
      <c r="CZ24" s="57">
        <v>15.98</v>
      </c>
      <c r="DB24" s="57">
        <v>23</v>
      </c>
      <c r="DC24" s="57" t="s">
        <v>45</v>
      </c>
      <c r="DD24" s="57">
        <v>6</v>
      </c>
      <c r="DE24" s="57">
        <v>20.06</v>
      </c>
      <c r="DG24" s="57">
        <v>23</v>
      </c>
      <c r="DH24" s="57" t="s">
        <v>24</v>
      </c>
      <c r="DI24" s="57">
        <v>9</v>
      </c>
      <c r="DJ24" s="57">
        <v>15.63</v>
      </c>
      <c r="DL24" s="57">
        <v>23</v>
      </c>
      <c r="DM24" s="57" t="s">
        <v>58</v>
      </c>
      <c r="DN24" s="57">
        <v>7</v>
      </c>
      <c r="DO24" s="57">
        <v>23.15</v>
      </c>
      <c r="DQ24" s="62">
        <v>23</v>
      </c>
      <c r="DR24" s="62" t="s">
        <v>57</v>
      </c>
      <c r="DS24" s="62">
        <v>8</v>
      </c>
      <c r="DT24" s="63">
        <v>21.557436501170514</v>
      </c>
      <c r="DV24" s="62">
        <v>23</v>
      </c>
      <c r="DW24" s="62" t="s">
        <v>38</v>
      </c>
      <c r="DX24" s="62">
        <v>7</v>
      </c>
      <c r="DY24" s="63">
        <v>10.595417419113724</v>
      </c>
      <c r="EA24" s="57">
        <v>23</v>
      </c>
      <c r="EB24" s="57" t="s">
        <v>41</v>
      </c>
      <c r="EC24" s="57">
        <v>9</v>
      </c>
      <c r="ED24" s="57">
        <v>18.71</v>
      </c>
      <c r="EF24" s="57">
        <v>23</v>
      </c>
      <c r="EG24" s="57" t="s">
        <v>14</v>
      </c>
      <c r="EH24" s="57">
        <v>5</v>
      </c>
      <c r="EI24" s="57">
        <v>11.41</v>
      </c>
      <c r="EK24" s="57">
        <v>23</v>
      </c>
      <c r="EL24" s="57" t="s">
        <v>54</v>
      </c>
      <c r="EM24" s="57">
        <v>9</v>
      </c>
      <c r="EN24" s="57">
        <v>22.92</v>
      </c>
      <c r="EP24" s="57">
        <v>22</v>
      </c>
      <c r="EQ24" s="57" t="s">
        <v>50</v>
      </c>
      <c r="ER24" s="57">
        <v>6</v>
      </c>
      <c r="ES24" s="61">
        <v>16.387669801462906</v>
      </c>
      <c r="EU24" s="57">
        <v>23</v>
      </c>
      <c r="EV24" s="57" t="s">
        <v>10</v>
      </c>
      <c r="EW24" s="57">
        <v>6</v>
      </c>
      <c r="EX24" s="57">
        <v>15.57</v>
      </c>
      <c r="EZ24" s="57">
        <v>23</v>
      </c>
      <c r="FA24" s="57" t="s">
        <v>14</v>
      </c>
      <c r="FB24" s="57">
        <v>6</v>
      </c>
      <c r="FC24" s="57">
        <v>16.66</v>
      </c>
      <c r="FE24" s="57">
        <v>23</v>
      </c>
      <c r="FF24" s="57" t="s">
        <v>45</v>
      </c>
      <c r="FG24" s="57">
        <v>6</v>
      </c>
      <c r="FH24" s="57">
        <v>17.97</v>
      </c>
      <c r="FJ24" s="57">
        <v>23</v>
      </c>
      <c r="FK24" s="57" t="s">
        <v>43</v>
      </c>
      <c r="FL24" s="57">
        <v>6</v>
      </c>
      <c r="FM24" s="57">
        <v>20.06</v>
      </c>
      <c r="FO24" s="57">
        <v>23</v>
      </c>
      <c r="FP24" s="57" t="s">
        <v>55</v>
      </c>
      <c r="FQ24" s="57">
        <v>6</v>
      </c>
      <c r="FR24" s="57">
        <v>15.7</v>
      </c>
      <c r="FT24" s="57">
        <v>23</v>
      </c>
      <c r="FU24" s="57" t="s">
        <v>36</v>
      </c>
      <c r="FV24" s="57">
        <v>7</v>
      </c>
      <c r="FW24" s="61">
        <v>16.427210608491425</v>
      </c>
    </row>
    <row r="25" spans="1:179" ht="12.75">
      <c r="A25" s="57">
        <v>24</v>
      </c>
      <c r="B25" s="57" t="s">
        <v>16</v>
      </c>
      <c r="C25" s="57">
        <v>5</v>
      </c>
      <c r="D25" s="57">
        <v>10.78</v>
      </c>
      <c r="F25" s="57">
        <v>24</v>
      </c>
      <c r="G25" s="57" t="s">
        <v>36</v>
      </c>
      <c r="H25" s="57">
        <v>6</v>
      </c>
      <c r="I25" s="57">
        <v>15.56</v>
      </c>
      <c r="K25" s="57">
        <v>24</v>
      </c>
      <c r="L25" s="57" t="s">
        <v>32</v>
      </c>
      <c r="M25" s="57">
        <v>8</v>
      </c>
      <c r="N25" s="57">
        <v>12.14</v>
      </c>
      <c r="P25" s="57">
        <v>23</v>
      </c>
      <c r="Q25" s="57" t="s">
        <v>40</v>
      </c>
      <c r="R25" s="57">
        <v>7</v>
      </c>
      <c r="S25" s="57">
        <v>21.35</v>
      </c>
      <c r="U25" s="57">
        <v>24</v>
      </c>
      <c r="V25" s="57" t="s">
        <v>19</v>
      </c>
      <c r="W25" s="57">
        <v>6</v>
      </c>
      <c r="X25" s="57">
        <v>9.38</v>
      </c>
      <c r="Z25" s="57">
        <v>24</v>
      </c>
      <c r="AA25" s="57" t="s">
        <v>10</v>
      </c>
      <c r="AB25" s="57">
        <v>8</v>
      </c>
      <c r="AC25" s="57">
        <v>17.77</v>
      </c>
      <c r="AE25" s="57">
        <v>24</v>
      </c>
      <c r="AF25" s="57" t="s">
        <v>50</v>
      </c>
      <c r="AG25" s="57">
        <v>6</v>
      </c>
      <c r="AH25" s="57">
        <v>14.13</v>
      </c>
      <c r="AJ25" s="59">
        <v>24</v>
      </c>
      <c r="AK25" s="59" t="s">
        <v>49</v>
      </c>
      <c r="AL25" s="59">
        <v>5</v>
      </c>
      <c r="AM25" s="60">
        <v>9.644023929738216</v>
      </c>
      <c r="AO25" s="57">
        <v>24</v>
      </c>
      <c r="AP25" s="57" t="s">
        <v>30</v>
      </c>
      <c r="AQ25" s="57">
        <v>7</v>
      </c>
      <c r="AR25" s="57">
        <v>14.14</v>
      </c>
      <c r="AT25" s="57">
        <v>24</v>
      </c>
      <c r="AU25" s="57" t="s">
        <v>45</v>
      </c>
      <c r="AV25" s="57">
        <v>7</v>
      </c>
      <c r="AW25" s="57">
        <v>17.04</v>
      </c>
      <c r="AY25" s="57">
        <v>24</v>
      </c>
      <c r="AZ25" s="57" t="s">
        <v>55</v>
      </c>
      <c r="BA25" s="57">
        <v>5</v>
      </c>
      <c r="BB25" s="57">
        <v>23.51</v>
      </c>
      <c r="BD25" s="57">
        <v>24</v>
      </c>
      <c r="BE25" s="57" t="s">
        <v>14</v>
      </c>
      <c r="BF25" s="57">
        <v>7</v>
      </c>
      <c r="BG25" s="57">
        <v>24.33</v>
      </c>
      <c r="BI25" s="57">
        <v>24</v>
      </c>
      <c r="BJ25" s="57" t="s">
        <v>57</v>
      </c>
      <c r="BK25" s="57">
        <v>7</v>
      </c>
      <c r="BL25" s="57">
        <v>13.3</v>
      </c>
      <c r="BN25" s="57">
        <v>24</v>
      </c>
      <c r="BO25" s="57" t="s">
        <v>17</v>
      </c>
      <c r="BP25" s="57">
        <v>6</v>
      </c>
      <c r="BQ25" s="57">
        <v>22.2</v>
      </c>
      <c r="BS25" s="57">
        <v>24</v>
      </c>
      <c r="BT25" s="57" t="s">
        <v>45</v>
      </c>
      <c r="BU25" s="57">
        <v>10</v>
      </c>
      <c r="BV25" s="61">
        <v>17.829346962181862</v>
      </c>
      <c r="BX25" s="57">
        <v>24</v>
      </c>
      <c r="BY25" s="57" t="s">
        <v>14</v>
      </c>
      <c r="BZ25" s="57">
        <v>6</v>
      </c>
      <c r="CA25" s="61">
        <v>8.624418889160754</v>
      </c>
      <c r="CC25" s="57">
        <v>24</v>
      </c>
      <c r="CD25" s="57" t="s">
        <v>66</v>
      </c>
      <c r="CE25" s="57">
        <v>7</v>
      </c>
      <c r="CF25" s="61">
        <v>12.393016247851126</v>
      </c>
      <c r="CH25" s="57">
        <v>24</v>
      </c>
      <c r="CI25" s="57" t="s">
        <v>48</v>
      </c>
      <c r="CJ25" s="57">
        <v>5</v>
      </c>
      <c r="CK25" s="61">
        <v>26.63949275362319</v>
      </c>
      <c r="CM25" s="57">
        <v>24</v>
      </c>
      <c r="CN25" s="57" t="s">
        <v>65</v>
      </c>
      <c r="CO25" s="57">
        <v>5</v>
      </c>
      <c r="CP25" s="57">
        <v>11.67</v>
      </c>
      <c r="CR25" s="57">
        <v>24</v>
      </c>
      <c r="CS25" s="57" t="s">
        <v>60</v>
      </c>
      <c r="CT25" s="57">
        <v>7</v>
      </c>
      <c r="CU25" s="57">
        <v>15.3</v>
      </c>
      <c r="CW25" s="57">
        <v>24</v>
      </c>
      <c r="CX25" s="57" t="s">
        <v>35</v>
      </c>
      <c r="CY25" s="57">
        <v>8</v>
      </c>
      <c r="CZ25" s="57">
        <v>14.57</v>
      </c>
      <c r="DB25" s="57">
        <v>24</v>
      </c>
      <c r="DC25" s="57" t="s">
        <v>58</v>
      </c>
      <c r="DD25" s="57">
        <v>6</v>
      </c>
      <c r="DE25" s="57">
        <v>14.08</v>
      </c>
      <c r="DG25" s="57">
        <v>24</v>
      </c>
      <c r="DH25" s="57" t="s">
        <v>52</v>
      </c>
      <c r="DI25" s="57">
        <v>9</v>
      </c>
      <c r="DJ25" s="57">
        <v>14.6</v>
      </c>
      <c r="DL25" s="57">
        <v>24</v>
      </c>
      <c r="DM25" s="57" t="s">
        <v>45</v>
      </c>
      <c r="DN25" s="57">
        <v>7</v>
      </c>
      <c r="DO25" s="57">
        <v>11.46</v>
      </c>
      <c r="DQ25" s="62">
        <v>24</v>
      </c>
      <c r="DR25" s="62" t="s">
        <v>56</v>
      </c>
      <c r="DS25" s="62">
        <v>8</v>
      </c>
      <c r="DT25" s="63">
        <v>18.619343389529725</v>
      </c>
      <c r="DV25" s="62">
        <v>24</v>
      </c>
      <c r="DW25" s="62" t="s">
        <v>49</v>
      </c>
      <c r="DX25" s="62">
        <v>6</v>
      </c>
      <c r="DY25" s="63">
        <v>37.94882932075783</v>
      </c>
      <c r="EA25" s="57">
        <v>24</v>
      </c>
      <c r="EB25" s="57" t="s">
        <v>17</v>
      </c>
      <c r="EC25" s="57">
        <v>9</v>
      </c>
      <c r="ED25" s="57">
        <v>16.45</v>
      </c>
      <c r="EF25" s="57">
        <v>23</v>
      </c>
      <c r="EG25" s="57" t="s">
        <v>52</v>
      </c>
      <c r="EH25" s="57">
        <v>5</v>
      </c>
      <c r="EI25" s="57">
        <v>11.41</v>
      </c>
      <c r="EK25" s="57">
        <v>24</v>
      </c>
      <c r="EL25" s="57" t="s">
        <v>95</v>
      </c>
      <c r="EM25" s="57">
        <v>9</v>
      </c>
      <c r="EN25" s="57">
        <v>13.72</v>
      </c>
      <c r="EP25" s="57">
        <v>24</v>
      </c>
      <c r="EQ25" s="57" t="s">
        <v>47</v>
      </c>
      <c r="ER25" s="57">
        <v>6</v>
      </c>
      <c r="ES25" s="61">
        <v>15.411616161616163</v>
      </c>
      <c r="EU25" s="57">
        <v>24</v>
      </c>
      <c r="EV25" s="57" t="s">
        <v>52</v>
      </c>
      <c r="EW25" s="57">
        <v>6</v>
      </c>
      <c r="EX25" s="57">
        <v>12.47</v>
      </c>
      <c r="EZ25" s="57">
        <v>24</v>
      </c>
      <c r="FA25" s="57" t="s">
        <v>61</v>
      </c>
      <c r="FB25" s="57">
        <v>6</v>
      </c>
      <c r="FC25" s="57">
        <v>12.75</v>
      </c>
      <c r="FE25" s="57">
        <v>24</v>
      </c>
      <c r="FF25" s="57" t="s">
        <v>5</v>
      </c>
      <c r="FG25" s="57">
        <v>6</v>
      </c>
      <c r="FH25" s="57">
        <v>15.69</v>
      </c>
      <c r="FJ25" s="57">
        <v>24</v>
      </c>
      <c r="FK25" s="57" t="s">
        <v>47</v>
      </c>
      <c r="FL25" s="57">
        <v>6</v>
      </c>
      <c r="FM25" s="57">
        <v>19.37</v>
      </c>
      <c r="FO25" s="57">
        <v>24</v>
      </c>
      <c r="FP25" s="57" t="s">
        <v>28</v>
      </c>
      <c r="FQ25" s="57">
        <v>6</v>
      </c>
      <c r="FR25" s="57">
        <v>14.96</v>
      </c>
      <c r="FT25" s="57">
        <v>24</v>
      </c>
      <c r="FU25" s="57" t="s">
        <v>54</v>
      </c>
      <c r="FV25" s="57">
        <v>7</v>
      </c>
      <c r="FW25" s="61">
        <v>15.610863061551983</v>
      </c>
    </row>
    <row r="26" spans="1:179" ht="12.75">
      <c r="A26" s="57"/>
      <c r="B26" s="57" t="s">
        <v>22</v>
      </c>
      <c r="C26" s="57">
        <v>5</v>
      </c>
      <c r="D26" s="57">
        <v>10.78</v>
      </c>
      <c r="F26" s="57">
        <v>25</v>
      </c>
      <c r="G26" s="57" t="s">
        <v>30</v>
      </c>
      <c r="H26" s="57">
        <v>6</v>
      </c>
      <c r="I26" s="57">
        <v>14.5</v>
      </c>
      <c r="K26" s="57"/>
      <c r="L26" s="57" t="s">
        <v>22</v>
      </c>
      <c r="M26" s="57">
        <v>8</v>
      </c>
      <c r="N26" s="57">
        <v>12.14</v>
      </c>
      <c r="P26" s="57">
        <v>25</v>
      </c>
      <c r="Q26" s="57" t="s">
        <v>12</v>
      </c>
      <c r="R26" s="57">
        <v>7</v>
      </c>
      <c r="S26" s="57">
        <v>16.69</v>
      </c>
      <c r="U26" s="57">
        <v>25</v>
      </c>
      <c r="V26" s="57" t="s">
        <v>81</v>
      </c>
      <c r="W26" s="57">
        <v>6</v>
      </c>
      <c r="X26" s="57">
        <v>8.88</v>
      </c>
      <c r="Z26" s="57">
        <v>25</v>
      </c>
      <c r="AA26" s="57" t="s">
        <v>47</v>
      </c>
      <c r="AB26" s="57">
        <v>8</v>
      </c>
      <c r="AC26" s="57">
        <v>17.64</v>
      </c>
      <c r="AE26" s="57">
        <v>25</v>
      </c>
      <c r="AF26" s="57" t="s">
        <v>60</v>
      </c>
      <c r="AG26" s="57">
        <v>6</v>
      </c>
      <c r="AH26" s="57">
        <v>12.27</v>
      </c>
      <c r="AJ26" s="59">
        <v>25</v>
      </c>
      <c r="AK26" s="59" t="s">
        <v>34</v>
      </c>
      <c r="AL26" s="59">
        <v>5</v>
      </c>
      <c r="AM26" s="60">
        <v>9.041223326937613</v>
      </c>
      <c r="AO26" s="57">
        <v>25</v>
      </c>
      <c r="AP26" s="57" t="s">
        <v>64</v>
      </c>
      <c r="AQ26" s="57">
        <v>7</v>
      </c>
      <c r="AR26" s="57">
        <v>13.23</v>
      </c>
      <c r="AT26" s="57">
        <v>25</v>
      </c>
      <c r="AU26" s="57" t="s">
        <v>58</v>
      </c>
      <c r="AV26" s="57">
        <v>7</v>
      </c>
      <c r="AW26" s="57">
        <v>10.86</v>
      </c>
      <c r="AY26" s="57">
        <v>25</v>
      </c>
      <c r="AZ26" s="57" t="s">
        <v>61</v>
      </c>
      <c r="BA26" s="57">
        <v>5</v>
      </c>
      <c r="BB26" s="57">
        <v>15.91</v>
      </c>
      <c r="BD26" s="57">
        <v>25</v>
      </c>
      <c r="BE26" s="57" t="s">
        <v>32</v>
      </c>
      <c r="BF26" s="57">
        <v>7</v>
      </c>
      <c r="BG26" s="57">
        <v>15.11</v>
      </c>
      <c r="BI26" s="57">
        <v>25</v>
      </c>
      <c r="BJ26" s="57" t="s">
        <v>55</v>
      </c>
      <c r="BK26" s="57">
        <v>7</v>
      </c>
      <c r="BL26" s="57">
        <v>11.06</v>
      </c>
      <c r="BN26" s="57">
        <v>25</v>
      </c>
      <c r="BO26" s="57" t="s">
        <v>44</v>
      </c>
      <c r="BP26" s="57">
        <v>6</v>
      </c>
      <c r="BQ26" s="57">
        <v>21.96</v>
      </c>
      <c r="BS26" s="57">
        <v>25</v>
      </c>
      <c r="BT26" s="57" t="s">
        <v>43</v>
      </c>
      <c r="BU26" s="57">
        <v>10</v>
      </c>
      <c r="BV26" s="61">
        <v>17.383394714174315</v>
      </c>
      <c r="BX26" s="57">
        <v>24</v>
      </c>
      <c r="BY26" s="57" t="s">
        <v>16</v>
      </c>
      <c r="BZ26" s="57">
        <v>6</v>
      </c>
      <c r="CA26" s="61">
        <v>8.624418889160754</v>
      </c>
      <c r="CC26" s="57">
        <v>25</v>
      </c>
      <c r="CD26" s="57" t="s">
        <v>63</v>
      </c>
      <c r="CE26" s="57">
        <v>7</v>
      </c>
      <c r="CF26" s="61">
        <v>12.178308786766854</v>
      </c>
      <c r="CH26" s="57">
        <v>25</v>
      </c>
      <c r="CI26" s="57" t="s">
        <v>36</v>
      </c>
      <c r="CJ26" s="57">
        <v>5</v>
      </c>
      <c r="CK26" s="61">
        <v>22.19504830917874</v>
      </c>
      <c r="CM26" s="57">
        <v>25</v>
      </c>
      <c r="CN26" s="57" t="s">
        <v>81</v>
      </c>
      <c r="CO26" s="57">
        <v>5</v>
      </c>
      <c r="CP26" s="57">
        <v>11.48</v>
      </c>
      <c r="CR26" s="57">
        <v>25</v>
      </c>
      <c r="CS26" s="57" t="s">
        <v>43</v>
      </c>
      <c r="CT26" s="57">
        <v>7</v>
      </c>
      <c r="CU26" s="57">
        <v>13.82</v>
      </c>
      <c r="CW26" s="57">
        <v>25</v>
      </c>
      <c r="CX26" s="57" t="s">
        <v>22</v>
      </c>
      <c r="CY26" s="57">
        <v>8</v>
      </c>
      <c r="CZ26" s="57">
        <v>14.4</v>
      </c>
      <c r="DB26" s="57">
        <v>25</v>
      </c>
      <c r="DC26" s="57" t="s">
        <v>18</v>
      </c>
      <c r="DD26" s="57">
        <v>6</v>
      </c>
      <c r="DE26" s="57">
        <v>13.58</v>
      </c>
      <c r="DG26" s="57">
        <v>25</v>
      </c>
      <c r="DH26" s="57" t="s">
        <v>81</v>
      </c>
      <c r="DI26" s="57">
        <v>8</v>
      </c>
      <c r="DJ26" s="57">
        <v>18.93</v>
      </c>
      <c r="DL26" s="57">
        <v>25</v>
      </c>
      <c r="DM26" s="57" t="s">
        <v>57</v>
      </c>
      <c r="DN26" s="57">
        <v>7</v>
      </c>
      <c r="DO26" s="57">
        <v>11.4</v>
      </c>
      <c r="DQ26" s="62">
        <v>25</v>
      </c>
      <c r="DR26" s="62" t="s">
        <v>52</v>
      </c>
      <c r="DS26" s="62">
        <v>8</v>
      </c>
      <c r="DT26" s="63">
        <v>15.513133163503829</v>
      </c>
      <c r="DV26" s="62">
        <v>25</v>
      </c>
      <c r="DW26" s="62" t="s">
        <v>54</v>
      </c>
      <c r="DX26" s="62">
        <v>6</v>
      </c>
      <c r="DY26" s="63">
        <v>28.103540994456853</v>
      </c>
      <c r="EA26" s="57">
        <v>25</v>
      </c>
      <c r="EB26" s="57" t="s">
        <v>30</v>
      </c>
      <c r="EC26" s="57">
        <v>8</v>
      </c>
      <c r="ED26" s="57">
        <v>15.69</v>
      </c>
      <c r="EF26" s="57">
        <v>23</v>
      </c>
      <c r="EG26" s="57" t="s">
        <v>64</v>
      </c>
      <c r="EH26" s="57">
        <v>5</v>
      </c>
      <c r="EI26" s="57">
        <v>11.41</v>
      </c>
      <c r="EK26" s="57">
        <v>25</v>
      </c>
      <c r="EL26" s="57" t="s">
        <v>26</v>
      </c>
      <c r="EM26" s="57">
        <v>9</v>
      </c>
      <c r="EN26" s="57">
        <v>13.32</v>
      </c>
      <c r="EP26" s="57">
        <v>25</v>
      </c>
      <c r="EQ26" s="57" t="s">
        <v>81</v>
      </c>
      <c r="ER26" s="57">
        <v>6</v>
      </c>
      <c r="ES26" s="61">
        <v>15.276558690351795</v>
      </c>
      <c r="EU26" s="57">
        <v>25</v>
      </c>
      <c r="EV26" s="57" t="s">
        <v>26</v>
      </c>
      <c r="EW26" s="57">
        <v>6</v>
      </c>
      <c r="EX26" s="57">
        <v>12.1</v>
      </c>
      <c r="EZ26" s="57">
        <v>25</v>
      </c>
      <c r="FA26" s="57" t="s">
        <v>95</v>
      </c>
      <c r="FB26" s="57">
        <v>6</v>
      </c>
      <c r="FC26" s="57">
        <v>12.09</v>
      </c>
      <c r="FE26" s="57">
        <v>25</v>
      </c>
      <c r="FF26" s="57" t="s">
        <v>44</v>
      </c>
      <c r="FG26" s="57">
        <v>6</v>
      </c>
      <c r="FH26" s="57">
        <v>15.4</v>
      </c>
      <c r="FJ26" s="57">
        <v>25</v>
      </c>
      <c r="FK26" s="57" t="s">
        <v>57</v>
      </c>
      <c r="FL26" s="57">
        <v>6</v>
      </c>
      <c r="FM26" s="57">
        <v>17.61</v>
      </c>
      <c r="FO26" s="57">
        <v>24</v>
      </c>
      <c r="FP26" s="57" t="s">
        <v>45</v>
      </c>
      <c r="FQ26" s="57">
        <v>6</v>
      </c>
      <c r="FR26" s="57">
        <v>14.96</v>
      </c>
      <c r="FT26" s="57">
        <v>25</v>
      </c>
      <c r="FU26" s="57" t="s">
        <v>22</v>
      </c>
      <c r="FV26" s="57">
        <v>6</v>
      </c>
      <c r="FW26" s="61">
        <v>16.544676564100754</v>
      </c>
    </row>
    <row r="27" spans="1:179" ht="12.75">
      <c r="A27" s="57">
        <v>26</v>
      </c>
      <c r="B27" s="57" t="s">
        <v>5</v>
      </c>
      <c r="C27" s="57">
        <v>5</v>
      </c>
      <c r="D27" s="57">
        <v>9.76</v>
      </c>
      <c r="F27" s="57">
        <v>26</v>
      </c>
      <c r="G27" s="57" t="s">
        <v>56</v>
      </c>
      <c r="H27" s="57">
        <v>6</v>
      </c>
      <c r="I27" s="57">
        <v>14.41</v>
      </c>
      <c r="K27" s="57">
        <v>26</v>
      </c>
      <c r="L27" s="57" t="s">
        <v>63</v>
      </c>
      <c r="M27" s="57">
        <v>8</v>
      </c>
      <c r="N27" s="57">
        <v>10.96</v>
      </c>
      <c r="P27" s="57">
        <v>26</v>
      </c>
      <c r="Q27" s="57" t="s">
        <v>50</v>
      </c>
      <c r="R27" s="57">
        <v>7</v>
      </c>
      <c r="S27" s="57">
        <v>16.58</v>
      </c>
      <c r="U27" s="57">
        <v>26</v>
      </c>
      <c r="V27" s="57" t="s">
        <v>44</v>
      </c>
      <c r="W27" s="57">
        <v>6</v>
      </c>
      <c r="X27" s="57">
        <v>8.34</v>
      </c>
      <c r="Z27" s="57">
        <v>26</v>
      </c>
      <c r="AA27" s="57" t="s">
        <v>65</v>
      </c>
      <c r="AB27" s="57">
        <v>8</v>
      </c>
      <c r="AC27" s="57">
        <v>17.33</v>
      </c>
      <c r="AE27" s="57">
        <v>26</v>
      </c>
      <c r="AF27" s="57" t="s">
        <v>13</v>
      </c>
      <c r="AG27" s="57">
        <v>6</v>
      </c>
      <c r="AH27" s="57">
        <v>11.97</v>
      </c>
      <c r="AJ27" s="59">
        <v>26</v>
      </c>
      <c r="AK27" s="59" t="s">
        <v>66</v>
      </c>
      <c r="AL27" s="59">
        <v>4</v>
      </c>
      <c r="AM27" s="60">
        <v>29.23861852433281</v>
      </c>
      <c r="AO27" s="57">
        <v>26</v>
      </c>
      <c r="AP27" s="57" t="s">
        <v>19</v>
      </c>
      <c r="AQ27" s="57">
        <v>6</v>
      </c>
      <c r="AR27" s="57">
        <v>27.42</v>
      </c>
      <c r="AT27" s="57">
        <v>26</v>
      </c>
      <c r="AU27" s="57" t="s">
        <v>95</v>
      </c>
      <c r="AV27" s="57">
        <v>7</v>
      </c>
      <c r="AW27" s="57">
        <v>10.46</v>
      </c>
      <c r="AY27" s="57">
        <v>26</v>
      </c>
      <c r="AZ27" s="57" t="s">
        <v>52</v>
      </c>
      <c r="BA27" s="57">
        <v>5</v>
      </c>
      <c r="BB27" s="57">
        <v>15.65</v>
      </c>
      <c r="BD27" s="57">
        <v>26</v>
      </c>
      <c r="BE27" s="57" t="s">
        <v>12</v>
      </c>
      <c r="BF27" s="57">
        <v>7</v>
      </c>
      <c r="BG27" s="57">
        <v>14.9</v>
      </c>
      <c r="BI27" s="57">
        <v>26</v>
      </c>
      <c r="BJ27" s="57" t="s">
        <v>50</v>
      </c>
      <c r="BK27" s="57">
        <v>7</v>
      </c>
      <c r="BL27" s="57">
        <v>9.98</v>
      </c>
      <c r="BN27" s="57">
        <v>26</v>
      </c>
      <c r="BO27" s="57" t="s">
        <v>89</v>
      </c>
      <c r="BP27" s="57">
        <v>6</v>
      </c>
      <c r="BQ27" s="57">
        <v>21.59</v>
      </c>
      <c r="BS27" s="57">
        <v>26</v>
      </c>
      <c r="BT27" s="57" t="s">
        <v>60</v>
      </c>
      <c r="BU27" s="57">
        <v>10</v>
      </c>
      <c r="BV27" s="61">
        <v>17.00599019497875</v>
      </c>
      <c r="BX27" s="57">
        <v>26</v>
      </c>
      <c r="BY27" s="57" t="s">
        <v>34</v>
      </c>
      <c r="BZ27" s="57">
        <v>5</v>
      </c>
      <c r="CA27" s="61">
        <v>22.8237583264282</v>
      </c>
      <c r="CC27" s="57">
        <v>26</v>
      </c>
      <c r="CD27" s="57" t="s">
        <v>5</v>
      </c>
      <c r="CE27" s="57">
        <v>7</v>
      </c>
      <c r="CF27" s="61">
        <v>11.96360132568258</v>
      </c>
      <c r="CH27" s="57">
        <v>26</v>
      </c>
      <c r="CI27" s="57" t="s">
        <v>65</v>
      </c>
      <c r="CJ27" s="57">
        <v>5</v>
      </c>
      <c r="CK27" s="61">
        <v>17.5</v>
      </c>
      <c r="CM27" s="57">
        <v>25</v>
      </c>
      <c r="CN27" s="57" t="s">
        <v>16</v>
      </c>
      <c r="CO27" s="57">
        <v>5</v>
      </c>
      <c r="CP27" s="57">
        <v>11.48</v>
      </c>
      <c r="CR27" s="57">
        <v>26</v>
      </c>
      <c r="CS27" s="57" t="s">
        <v>38</v>
      </c>
      <c r="CT27" s="57">
        <v>6</v>
      </c>
      <c r="CU27" s="57">
        <v>18.2</v>
      </c>
      <c r="CW27" s="57">
        <v>26</v>
      </c>
      <c r="CX27" s="57" t="s">
        <v>32</v>
      </c>
      <c r="CY27" s="57">
        <v>7</v>
      </c>
      <c r="CZ27" s="57">
        <v>18.62</v>
      </c>
      <c r="DB27" s="57">
        <v>26</v>
      </c>
      <c r="DC27" s="57" t="s">
        <v>30</v>
      </c>
      <c r="DD27" s="57">
        <v>5</v>
      </c>
      <c r="DE27" s="57">
        <v>14.23</v>
      </c>
      <c r="DG27" s="57">
        <v>26</v>
      </c>
      <c r="DH27" s="57" t="s">
        <v>45</v>
      </c>
      <c r="DI27" s="57">
        <v>8</v>
      </c>
      <c r="DJ27" s="57">
        <v>17.06</v>
      </c>
      <c r="DL27" s="57">
        <v>25</v>
      </c>
      <c r="DM27" s="57" t="s">
        <v>61</v>
      </c>
      <c r="DN27" s="57">
        <v>7</v>
      </c>
      <c r="DO27" s="57">
        <v>11.4</v>
      </c>
      <c r="DQ27" s="62">
        <v>26</v>
      </c>
      <c r="DR27" s="62" t="s">
        <v>47</v>
      </c>
      <c r="DS27" s="62">
        <v>8</v>
      </c>
      <c r="DT27" s="63">
        <v>13.426599625357388</v>
      </c>
      <c r="DV27" s="62">
        <v>25</v>
      </c>
      <c r="DW27" s="62" t="s">
        <v>60</v>
      </c>
      <c r="DX27" s="62">
        <v>6</v>
      </c>
      <c r="DY27" s="63">
        <v>28.103540994456853</v>
      </c>
      <c r="EA27" s="57">
        <v>26</v>
      </c>
      <c r="EB27" s="57" t="s">
        <v>34</v>
      </c>
      <c r="EC27" s="57">
        <v>8</v>
      </c>
      <c r="ED27" s="57">
        <v>14.59</v>
      </c>
      <c r="EF27" s="57">
        <v>26</v>
      </c>
      <c r="EG27" s="57" t="s">
        <v>81</v>
      </c>
      <c r="EH27" s="57">
        <v>5</v>
      </c>
      <c r="EI27" s="57">
        <v>11</v>
      </c>
      <c r="EK27" s="57">
        <v>26</v>
      </c>
      <c r="EL27" s="57" t="s">
        <v>40</v>
      </c>
      <c r="EM27" s="57">
        <v>8</v>
      </c>
      <c r="EN27" s="57">
        <v>29.74</v>
      </c>
      <c r="EP27" s="57">
        <v>26</v>
      </c>
      <c r="EQ27" s="57" t="s">
        <v>36</v>
      </c>
      <c r="ER27" s="57">
        <v>6</v>
      </c>
      <c r="ES27" s="61">
        <v>13.894080057873161</v>
      </c>
      <c r="EU27" s="57">
        <v>26</v>
      </c>
      <c r="EV27" s="57" t="s">
        <v>66</v>
      </c>
      <c r="EW27" s="57">
        <v>6</v>
      </c>
      <c r="EX27" s="57">
        <v>11.44</v>
      </c>
      <c r="EZ27" s="57">
        <v>25</v>
      </c>
      <c r="FA27" s="57" t="s">
        <v>17</v>
      </c>
      <c r="FB27" s="57">
        <v>6</v>
      </c>
      <c r="FC27" s="57">
        <v>12.09</v>
      </c>
      <c r="FE27" s="57">
        <v>26</v>
      </c>
      <c r="FF27" s="57" t="s">
        <v>22</v>
      </c>
      <c r="FG27" s="57">
        <v>6</v>
      </c>
      <c r="FH27" s="57">
        <v>15.21</v>
      </c>
      <c r="FJ27" s="57">
        <v>26</v>
      </c>
      <c r="FK27" s="57" t="s">
        <v>64</v>
      </c>
      <c r="FL27" s="57">
        <v>6</v>
      </c>
      <c r="FM27" s="57">
        <v>16.24</v>
      </c>
      <c r="FO27" s="57">
        <v>26</v>
      </c>
      <c r="FP27" s="57" t="s">
        <v>17</v>
      </c>
      <c r="FQ27" s="57">
        <v>6</v>
      </c>
      <c r="FR27" s="57">
        <v>14.94</v>
      </c>
      <c r="FT27" s="57">
        <v>25</v>
      </c>
      <c r="FU27" s="57" t="s">
        <v>29</v>
      </c>
      <c r="FV27" s="57">
        <v>6</v>
      </c>
      <c r="FW27" s="61">
        <v>16.544676564100754</v>
      </c>
    </row>
    <row r="28" spans="1:179" ht="12.75">
      <c r="A28" s="57">
        <v>27</v>
      </c>
      <c r="B28" s="57" t="s">
        <v>36</v>
      </c>
      <c r="C28" s="57">
        <v>5</v>
      </c>
      <c r="D28" s="57">
        <v>8.37</v>
      </c>
      <c r="F28" s="57">
        <v>27</v>
      </c>
      <c r="G28" s="57" t="s">
        <v>65</v>
      </c>
      <c r="H28" s="57">
        <v>6</v>
      </c>
      <c r="I28" s="57">
        <v>12.7</v>
      </c>
      <c r="K28" s="57">
        <v>27</v>
      </c>
      <c r="L28" s="57" t="s">
        <v>29</v>
      </c>
      <c r="M28" s="57">
        <v>7</v>
      </c>
      <c r="N28" s="57">
        <v>17.95</v>
      </c>
      <c r="P28" s="57">
        <v>27</v>
      </c>
      <c r="Q28" s="57" t="s">
        <v>19</v>
      </c>
      <c r="R28" s="57">
        <v>7</v>
      </c>
      <c r="S28" s="57">
        <v>13.22</v>
      </c>
      <c r="U28" s="57">
        <v>27</v>
      </c>
      <c r="V28" s="57" t="s">
        <v>28</v>
      </c>
      <c r="W28" s="57">
        <v>5</v>
      </c>
      <c r="X28" s="57">
        <v>110.19</v>
      </c>
      <c r="Z28" s="57">
        <v>27</v>
      </c>
      <c r="AA28" s="57" t="s">
        <v>63</v>
      </c>
      <c r="AB28" s="57">
        <v>8</v>
      </c>
      <c r="AC28" s="57">
        <v>17.1</v>
      </c>
      <c r="AE28" s="57">
        <v>27</v>
      </c>
      <c r="AF28" s="57" t="s">
        <v>26</v>
      </c>
      <c r="AG28" s="57">
        <v>6</v>
      </c>
      <c r="AH28" s="57">
        <v>9.57</v>
      </c>
      <c r="AJ28" s="59">
        <v>26</v>
      </c>
      <c r="AK28" s="59" t="s">
        <v>48</v>
      </c>
      <c r="AL28" s="59">
        <v>4</v>
      </c>
      <c r="AM28" s="60">
        <v>29.23861852433281</v>
      </c>
      <c r="AO28" s="57">
        <v>27</v>
      </c>
      <c r="AP28" s="57" t="s">
        <v>44</v>
      </c>
      <c r="AQ28" s="57">
        <v>6</v>
      </c>
      <c r="AR28" s="57">
        <v>19.38</v>
      </c>
      <c r="AT28" s="57">
        <v>27</v>
      </c>
      <c r="AU28" s="57" t="s">
        <v>10</v>
      </c>
      <c r="AV28" s="57">
        <v>7</v>
      </c>
      <c r="AW28" s="57">
        <v>10.24</v>
      </c>
      <c r="AY28" s="57">
        <v>27</v>
      </c>
      <c r="AZ28" s="57" t="s">
        <v>38</v>
      </c>
      <c r="BA28" s="57">
        <v>5</v>
      </c>
      <c r="BB28" s="57">
        <v>13.99</v>
      </c>
      <c r="BD28" s="57">
        <v>27</v>
      </c>
      <c r="BE28" s="57" t="s">
        <v>48</v>
      </c>
      <c r="BF28" s="57">
        <v>7</v>
      </c>
      <c r="BG28" s="57">
        <v>14.85</v>
      </c>
      <c r="BI28" s="57">
        <v>26</v>
      </c>
      <c r="BJ28" s="57" t="s">
        <v>41</v>
      </c>
      <c r="BK28" s="57">
        <v>7</v>
      </c>
      <c r="BL28" s="57">
        <v>9.98</v>
      </c>
      <c r="BN28" s="57">
        <v>27</v>
      </c>
      <c r="BO28" s="57" t="s">
        <v>54</v>
      </c>
      <c r="BP28" s="57">
        <v>6</v>
      </c>
      <c r="BQ28" s="57">
        <v>15.95</v>
      </c>
      <c r="BS28" s="57">
        <v>27</v>
      </c>
      <c r="BT28" s="57" t="s">
        <v>49</v>
      </c>
      <c r="BU28" s="57">
        <v>10</v>
      </c>
      <c r="BV28" s="61">
        <v>15.995201646876772</v>
      </c>
      <c r="BX28" s="57">
        <v>27</v>
      </c>
      <c r="BY28" s="57" t="s">
        <v>86</v>
      </c>
      <c r="BZ28" s="57">
        <v>5</v>
      </c>
      <c r="CA28" s="61">
        <v>21.291085555827422</v>
      </c>
      <c r="CC28" s="57">
        <v>27</v>
      </c>
      <c r="CD28" s="57" t="s">
        <v>32</v>
      </c>
      <c r="CE28" s="57">
        <v>7</v>
      </c>
      <c r="CF28" s="61">
        <v>10.514325963363738</v>
      </c>
      <c r="CH28" s="57">
        <v>27</v>
      </c>
      <c r="CI28" s="57" t="s">
        <v>56</v>
      </c>
      <c r="CJ28" s="57">
        <v>5</v>
      </c>
      <c r="CK28" s="61">
        <v>14.51388888888889</v>
      </c>
      <c r="CM28" s="57">
        <v>25</v>
      </c>
      <c r="CN28" s="57" t="s">
        <v>47</v>
      </c>
      <c r="CO28" s="57">
        <v>5</v>
      </c>
      <c r="CP28" s="57">
        <v>11.48</v>
      </c>
      <c r="CR28" s="57">
        <v>27</v>
      </c>
      <c r="CS28" s="57" t="s">
        <v>61</v>
      </c>
      <c r="CT28" s="57">
        <v>6</v>
      </c>
      <c r="CU28" s="57">
        <v>17.33</v>
      </c>
      <c r="CW28" s="57">
        <v>27</v>
      </c>
      <c r="CX28" s="57" t="s">
        <v>49</v>
      </c>
      <c r="CY28" s="57">
        <v>7</v>
      </c>
      <c r="CZ28" s="57">
        <v>16.2</v>
      </c>
      <c r="DB28" s="57">
        <v>27</v>
      </c>
      <c r="DC28" s="57" t="s">
        <v>40</v>
      </c>
      <c r="DD28" s="57">
        <v>5</v>
      </c>
      <c r="DE28" s="57">
        <v>14.01</v>
      </c>
      <c r="DG28" s="57">
        <v>27</v>
      </c>
      <c r="DH28" s="57" t="s">
        <v>23</v>
      </c>
      <c r="DI28" s="57">
        <v>8</v>
      </c>
      <c r="DJ28" s="57">
        <v>16.86</v>
      </c>
      <c r="DL28" s="57">
        <v>27</v>
      </c>
      <c r="DM28" s="57" t="s">
        <v>29</v>
      </c>
      <c r="DN28" s="57">
        <v>7</v>
      </c>
      <c r="DO28" s="57">
        <v>11.38</v>
      </c>
      <c r="DQ28" s="62">
        <v>27</v>
      </c>
      <c r="DR28" s="62" t="s">
        <v>58</v>
      </c>
      <c r="DS28" s="62">
        <v>8</v>
      </c>
      <c r="DT28" s="63">
        <v>12.576259489302966</v>
      </c>
      <c r="DV28" s="62">
        <v>27</v>
      </c>
      <c r="DW28" s="62" t="s">
        <v>65</v>
      </c>
      <c r="DX28" s="62">
        <v>6</v>
      </c>
      <c r="DY28" s="63">
        <v>28.06377184949347</v>
      </c>
      <c r="EA28" s="57">
        <v>27</v>
      </c>
      <c r="EB28" s="57" t="s">
        <v>53</v>
      </c>
      <c r="EC28" s="57">
        <v>8</v>
      </c>
      <c r="ED28" s="57">
        <v>14.3</v>
      </c>
      <c r="EF28" s="57">
        <v>26</v>
      </c>
      <c r="EG28" s="57" t="s">
        <v>12</v>
      </c>
      <c r="EH28" s="57">
        <v>5</v>
      </c>
      <c r="EI28" s="57">
        <v>11</v>
      </c>
      <c r="EK28" s="57">
        <v>27</v>
      </c>
      <c r="EL28" s="57" t="s">
        <v>12</v>
      </c>
      <c r="EM28" s="57">
        <v>8</v>
      </c>
      <c r="EN28" s="57">
        <v>15.91</v>
      </c>
      <c r="EP28" s="57">
        <v>27</v>
      </c>
      <c r="EQ28" s="57" t="s">
        <v>40</v>
      </c>
      <c r="ER28" s="57">
        <v>6</v>
      </c>
      <c r="ES28" s="61">
        <v>10.83974358974359</v>
      </c>
      <c r="EU28" s="57">
        <v>27</v>
      </c>
      <c r="EV28" s="57" t="s">
        <v>41</v>
      </c>
      <c r="EW28" s="57">
        <v>6</v>
      </c>
      <c r="EX28" s="57">
        <v>11.38</v>
      </c>
      <c r="EZ28" s="57">
        <v>27</v>
      </c>
      <c r="FA28" s="57" t="s">
        <v>51</v>
      </c>
      <c r="FB28" s="57">
        <v>5</v>
      </c>
      <c r="FC28" s="57">
        <v>18.41</v>
      </c>
      <c r="FE28" s="57">
        <v>26</v>
      </c>
      <c r="FF28" s="57" t="s">
        <v>40</v>
      </c>
      <c r="FG28" s="57">
        <v>6</v>
      </c>
      <c r="FH28" s="57">
        <v>15.21</v>
      </c>
      <c r="FJ28" s="57">
        <v>27</v>
      </c>
      <c r="FK28" s="57" t="s">
        <v>45</v>
      </c>
      <c r="FL28" s="57">
        <v>6</v>
      </c>
      <c r="FM28" s="57">
        <v>15.82</v>
      </c>
      <c r="FO28" s="57">
        <v>27</v>
      </c>
      <c r="FP28" s="57" t="s">
        <v>60</v>
      </c>
      <c r="FQ28" s="57">
        <v>6</v>
      </c>
      <c r="FR28" s="57">
        <v>14.3</v>
      </c>
      <c r="FT28" s="57">
        <v>27</v>
      </c>
      <c r="FU28" s="57" t="s">
        <v>55</v>
      </c>
      <c r="FV28" s="57">
        <v>6</v>
      </c>
      <c r="FW28" s="61">
        <v>13.991448913533716</v>
      </c>
    </row>
    <row r="29" spans="1:179" ht="12.75">
      <c r="A29" s="57"/>
      <c r="B29" s="57" t="s">
        <v>41</v>
      </c>
      <c r="C29" s="57">
        <v>5</v>
      </c>
      <c r="D29" s="57">
        <v>8.37</v>
      </c>
      <c r="F29" s="57">
        <v>28</v>
      </c>
      <c r="G29" s="57" t="s">
        <v>64</v>
      </c>
      <c r="H29" s="57">
        <v>6</v>
      </c>
      <c r="I29" s="57">
        <v>11.34</v>
      </c>
      <c r="K29" s="57">
        <v>28</v>
      </c>
      <c r="L29" s="57" t="s">
        <v>45</v>
      </c>
      <c r="M29" s="57">
        <v>7</v>
      </c>
      <c r="N29" s="57">
        <v>16.43</v>
      </c>
      <c r="P29" s="57">
        <v>28</v>
      </c>
      <c r="Q29" s="57" t="s">
        <v>53</v>
      </c>
      <c r="R29" s="57">
        <v>7</v>
      </c>
      <c r="S29" s="57">
        <v>12</v>
      </c>
      <c r="U29" s="57">
        <v>28</v>
      </c>
      <c r="V29" s="57" t="s">
        <v>43</v>
      </c>
      <c r="W29" s="57">
        <v>5</v>
      </c>
      <c r="X29" s="57">
        <v>17.07</v>
      </c>
      <c r="Z29" s="57">
        <v>28</v>
      </c>
      <c r="AA29" s="57" t="s">
        <v>23</v>
      </c>
      <c r="AB29" s="57">
        <v>7</v>
      </c>
      <c r="AC29" s="57">
        <v>21.36</v>
      </c>
      <c r="AE29" s="57">
        <v>28</v>
      </c>
      <c r="AF29" s="57" t="s">
        <v>19</v>
      </c>
      <c r="AG29" s="57">
        <v>5</v>
      </c>
      <c r="AH29" s="57">
        <v>44.95</v>
      </c>
      <c r="AJ29" s="59">
        <v>28</v>
      </c>
      <c r="AK29" s="59" t="s">
        <v>64</v>
      </c>
      <c r="AL29" s="59">
        <v>4</v>
      </c>
      <c r="AM29" s="60">
        <v>15.901505901505901</v>
      </c>
      <c r="AO29" s="57">
        <v>28</v>
      </c>
      <c r="AP29" s="57" t="s">
        <v>7</v>
      </c>
      <c r="AQ29" s="57">
        <v>6</v>
      </c>
      <c r="AR29" s="57">
        <v>18.85</v>
      </c>
      <c r="AT29" s="57">
        <v>28</v>
      </c>
      <c r="AU29" s="57" t="s">
        <v>30</v>
      </c>
      <c r="AV29" s="57">
        <v>7</v>
      </c>
      <c r="AW29" s="57">
        <v>10.04</v>
      </c>
      <c r="AY29" s="57">
        <v>28</v>
      </c>
      <c r="AZ29" s="57" t="s">
        <v>50</v>
      </c>
      <c r="BA29" s="57">
        <v>5</v>
      </c>
      <c r="BB29" s="57">
        <v>13.1</v>
      </c>
      <c r="BD29" s="57">
        <v>28</v>
      </c>
      <c r="BE29" s="57" t="s">
        <v>35</v>
      </c>
      <c r="BF29" s="57">
        <v>7</v>
      </c>
      <c r="BG29" s="57">
        <v>14.78</v>
      </c>
      <c r="BI29" s="57">
        <v>28</v>
      </c>
      <c r="BJ29" s="57" t="s">
        <v>38</v>
      </c>
      <c r="BK29" s="57">
        <v>6</v>
      </c>
      <c r="BL29" s="57">
        <v>30.46</v>
      </c>
      <c r="BN29" s="57">
        <v>28</v>
      </c>
      <c r="BO29" s="57" t="s">
        <v>34</v>
      </c>
      <c r="BP29" s="57">
        <v>6</v>
      </c>
      <c r="BQ29" s="57">
        <v>14.54</v>
      </c>
      <c r="BS29" s="57">
        <v>28</v>
      </c>
      <c r="BT29" s="57" t="s">
        <v>51</v>
      </c>
      <c r="BU29" s="57">
        <v>10</v>
      </c>
      <c r="BV29" s="61">
        <v>15.27438846337702</v>
      </c>
      <c r="BX29" s="57">
        <v>28</v>
      </c>
      <c r="BY29" s="57" t="s">
        <v>41</v>
      </c>
      <c r="BZ29" s="57">
        <v>5</v>
      </c>
      <c r="CA29" s="61">
        <v>17.957752222494086</v>
      </c>
      <c r="CC29" s="57">
        <v>28</v>
      </c>
      <c r="CD29" s="57" t="s">
        <v>48</v>
      </c>
      <c r="CE29" s="57">
        <v>6</v>
      </c>
      <c r="CF29" s="61">
        <v>13.250063119390752</v>
      </c>
      <c r="CH29" s="57">
        <v>28</v>
      </c>
      <c r="CI29" s="57" t="s">
        <v>60</v>
      </c>
      <c r="CJ29" s="57">
        <v>5</v>
      </c>
      <c r="CK29" s="61">
        <v>12.39267676767677</v>
      </c>
      <c r="CM29" s="57">
        <v>28</v>
      </c>
      <c r="CN29" s="57" t="s">
        <v>26</v>
      </c>
      <c r="CO29" s="57">
        <v>5</v>
      </c>
      <c r="CP29" s="57">
        <v>10.42</v>
      </c>
      <c r="CR29" s="57">
        <v>28</v>
      </c>
      <c r="CS29" s="57" t="s">
        <v>55</v>
      </c>
      <c r="CT29" s="57">
        <v>6</v>
      </c>
      <c r="CU29" s="57">
        <v>15.57</v>
      </c>
      <c r="CW29" s="57">
        <v>28</v>
      </c>
      <c r="CX29" s="57" t="s">
        <v>54</v>
      </c>
      <c r="CY29" s="57">
        <v>7</v>
      </c>
      <c r="CZ29" s="57">
        <v>15.53</v>
      </c>
      <c r="DB29" s="57">
        <v>28</v>
      </c>
      <c r="DC29" s="57" t="s">
        <v>28</v>
      </c>
      <c r="DD29" s="57">
        <v>5</v>
      </c>
      <c r="DE29" s="57">
        <v>12.63</v>
      </c>
      <c r="DG29" s="57">
        <v>28</v>
      </c>
      <c r="DH29" s="57" t="s">
        <v>51</v>
      </c>
      <c r="DI29" s="57">
        <v>8</v>
      </c>
      <c r="DJ29" s="57">
        <v>11.92</v>
      </c>
      <c r="DL29" s="57">
        <v>28</v>
      </c>
      <c r="DM29" s="57" t="s">
        <v>10</v>
      </c>
      <c r="DN29" s="57">
        <v>7</v>
      </c>
      <c r="DO29" s="57">
        <v>11.38</v>
      </c>
      <c r="DQ29" s="62">
        <v>28</v>
      </c>
      <c r="DR29" s="62" t="s">
        <v>34</v>
      </c>
      <c r="DS29" s="62">
        <v>8</v>
      </c>
      <c r="DT29" s="63">
        <v>12.551611949127476</v>
      </c>
      <c r="DV29" s="62">
        <v>28</v>
      </c>
      <c r="DW29" s="62" t="s">
        <v>45</v>
      </c>
      <c r="DX29" s="62">
        <v>6</v>
      </c>
      <c r="DY29" s="63">
        <v>11.009523900439762</v>
      </c>
      <c r="EA29" s="57">
        <v>28</v>
      </c>
      <c r="EB29" s="57" t="s">
        <v>56</v>
      </c>
      <c r="EC29" s="57">
        <v>7</v>
      </c>
      <c r="ED29" s="57">
        <v>12.22</v>
      </c>
      <c r="EF29" s="57">
        <v>28</v>
      </c>
      <c r="EG29" s="57" t="s">
        <v>35</v>
      </c>
      <c r="EH29" s="57">
        <v>4</v>
      </c>
      <c r="EI29" s="57">
        <v>44.76</v>
      </c>
      <c r="EK29" s="57">
        <v>28</v>
      </c>
      <c r="EL29" s="57" t="s">
        <v>14</v>
      </c>
      <c r="EM29" s="57">
        <v>8</v>
      </c>
      <c r="EN29" s="57">
        <v>12.9</v>
      </c>
      <c r="EP29" s="57">
        <v>28</v>
      </c>
      <c r="EQ29" s="57" t="s">
        <v>86</v>
      </c>
      <c r="ER29" s="57">
        <v>6</v>
      </c>
      <c r="ES29" s="61">
        <v>9.76923076923077</v>
      </c>
      <c r="EU29" s="57">
        <v>28</v>
      </c>
      <c r="EV29" s="57" t="s">
        <v>55</v>
      </c>
      <c r="EW29" s="57">
        <v>6</v>
      </c>
      <c r="EX29" s="57">
        <v>11.35</v>
      </c>
      <c r="EZ29" s="57">
        <v>28</v>
      </c>
      <c r="FA29" s="57" t="s">
        <v>45</v>
      </c>
      <c r="FB29" s="57">
        <v>5</v>
      </c>
      <c r="FC29" s="57">
        <v>18.13</v>
      </c>
      <c r="FE29" s="57">
        <v>28</v>
      </c>
      <c r="FF29" s="57" t="s">
        <v>16</v>
      </c>
      <c r="FG29" s="57">
        <v>6</v>
      </c>
      <c r="FH29" s="57">
        <v>14.66</v>
      </c>
      <c r="FJ29" s="57">
        <v>28</v>
      </c>
      <c r="FK29" s="57" t="s">
        <v>54</v>
      </c>
      <c r="FL29" s="57">
        <v>6</v>
      </c>
      <c r="FM29" s="57">
        <v>14.77</v>
      </c>
      <c r="FO29" s="57">
        <v>28</v>
      </c>
      <c r="FP29" s="57" t="s">
        <v>53</v>
      </c>
      <c r="FQ29" s="57">
        <v>6</v>
      </c>
      <c r="FR29" s="57">
        <v>14.29</v>
      </c>
      <c r="FT29" s="57">
        <v>27</v>
      </c>
      <c r="FU29" s="57" t="s">
        <v>60</v>
      </c>
      <c r="FV29" s="57">
        <v>6</v>
      </c>
      <c r="FW29" s="61">
        <v>13.991448913533716</v>
      </c>
    </row>
    <row r="30" spans="1:179" ht="12.75">
      <c r="A30" s="57">
        <v>29</v>
      </c>
      <c r="B30" s="57" t="s">
        <v>43</v>
      </c>
      <c r="C30" s="57">
        <v>4</v>
      </c>
      <c r="D30" s="57">
        <v>11.64</v>
      </c>
      <c r="F30" s="57">
        <v>29</v>
      </c>
      <c r="G30" s="57" t="s">
        <v>81</v>
      </c>
      <c r="H30" s="57">
        <v>6</v>
      </c>
      <c r="I30" s="57">
        <v>11.25</v>
      </c>
      <c r="K30" s="57">
        <v>29</v>
      </c>
      <c r="L30" s="57" t="s">
        <v>28</v>
      </c>
      <c r="M30" s="57">
        <v>7</v>
      </c>
      <c r="N30" s="57">
        <v>15.61</v>
      </c>
      <c r="P30" s="57">
        <v>29</v>
      </c>
      <c r="Q30" s="57" t="s">
        <v>49</v>
      </c>
      <c r="R30" s="57">
        <v>7</v>
      </c>
      <c r="S30" s="57">
        <v>11.21</v>
      </c>
      <c r="U30" s="57">
        <v>29</v>
      </c>
      <c r="V30" s="57" t="s">
        <v>45</v>
      </c>
      <c r="W30" s="57">
        <v>5</v>
      </c>
      <c r="X30" s="57">
        <v>13.09</v>
      </c>
      <c r="Z30" s="57">
        <v>29</v>
      </c>
      <c r="AA30" s="57" t="s">
        <v>18</v>
      </c>
      <c r="AB30" s="57">
        <v>7</v>
      </c>
      <c r="AC30" s="57">
        <v>19.23</v>
      </c>
      <c r="AE30" s="57">
        <v>29</v>
      </c>
      <c r="AF30" s="57" t="s">
        <v>38</v>
      </c>
      <c r="AG30" s="57">
        <v>5</v>
      </c>
      <c r="AH30" s="57">
        <v>14.85</v>
      </c>
      <c r="AJ30" s="59">
        <v>29</v>
      </c>
      <c r="AK30" s="59" t="s">
        <v>10</v>
      </c>
      <c r="AL30" s="59">
        <v>4</v>
      </c>
      <c r="AM30" s="60">
        <v>14.23861852433281</v>
      </c>
      <c r="AO30" s="57">
        <v>29</v>
      </c>
      <c r="AP30" s="57" t="s">
        <v>28</v>
      </c>
      <c r="AQ30" s="57">
        <v>6</v>
      </c>
      <c r="AR30" s="57">
        <v>18.77</v>
      </c>
      <c r="AT30" s="57">
        <v>29</v>
      </c>
      <c r="AU30" s="57" t="s">
        <v>17</v>
      </c>
      <c r="AV30" s="57">
        <v>7</v>
      </c>
      <c r="AW30" s="57">
        <v>10.03</v>
      </c>
      <c r="AY30" s="57">
        <v>29</v>
      </c>
      <c r="AZ30" s="57" t="s">
        <v>89</v>
      </c>
      <c r="BA30" s="57">
        <v>5</v>
      </c>
      <c r="BB30" s="57">
        <v>8.81</v>
      </c>
      <c r="BD30" s="57">
        <v>29</v>
      </c>
      <c r="BE30" s="57" t="s">
        <v>50</v>
      </c>
      <c r="BF30" s="57">
        <v>7</v>
      </c>
      <c r="BG30" s="57">
        <v>14.63</v>
      </c>
      <c r="BI30" s="57">
        <v>29</v>
      </c>
      <c r="BJ30" s="57" t="s">
        <v>54</v>
      </c>
      <c r="BK30" s="57">
        <v>6</v>
      </c>
      <c r="BL30" s="57">
        <v>19.29</v>
      </c>
      <c r="BN30" s="57">
        <v>29</v>
      </c>
      <c r="BO30" s="57" t="s">
        <v>65</v>
      </c>
      <c r="BP30" s="57">
        <v>6</v>
      </c>
      <c r="BQ30" s="57">
        <v>12.85</v>
      </c>
      <c r="BS30" s="57">
        <v>29</v>
      </c>
      <c r="BT30" s="57" t="s">
        <v>18</v>
      </c>
      <c r="BU30" s="57">
        <v>9</v>
      </c>
      <c r="BV30" s="61">
        <v>18.140402027335288</v>
      </c>
      <c r="BX30" s="57">
        <v>29</v>
      </c>
      <c r="BY30" s="57" t="s">
        <v>26</v>
      </c>
      <c r="BZ30" s="57">
        <v>5</v>
      </c>
      <c r="CA30" s="61">
        <v>17.649628973194368</v>
      </c>
      <c r="CC30" s="57">
        <v>29</v>
      </c>
      <c r="CD30" s="57" t="s">
        <v>86</v>
      </c>
      <c r="CE30" s="57">
        <v>6</v>
      </c>
      <c r="CF30" s="61">
        <v>10.943740885532286</v>
      </c>
      <c r="CH30" s="57">
        <v>29</v>
      </c>
      <c r="CI30" s="57" t="s">
        <v>32</v>
      </c>
      <c r="CJ30" s="57">
        <v>4</v>
      </c>
      <c r="CK30" s="61">
        <v>12.195048309178745</v>
      </c>
      <c r="CM30" s="57">
        <v>29</v>
      </c>
      <c r="CN30" s="57" t="s">
        <v>29</v>
      </c>
      <c r="CO30" s="57">
        <v>4</v>
      </c>
      <c r="CP30" s="57">
        <v>57.32</v>
      </c>
      <c r="CR30" s="57">
        <v>29</v>
      </c>
      <c r="CS30" s="57" t="s">
        <v>49</v>
      </c>
      <c r="CT30" s="57">
        <v>6</v>
      </c>
      <c r="CU30" s="57">
        <v>14.51</v>
      </c>
      <c r="CW30" s="57">
        <v>29</v>
      </c>
      <c r="CX30" s="57" t="s">
        <v>19</v>
      </c>
      <c r="CY30" s="57">
        <v>7</v>
      </c>
      <c r="CZ30" s="57">
        <v>14.55</v>
      </c>
      <c r="DB30" s="57">
        <v>29</v>
      </c>
      <c r="DC30" s="57" t="s">
        <v>52</v>
      </c>
      <c r="DD30" s="57">
        <v>5</v>
      </c>
      <c r="DE30" s="57">
        <v>10.8</v>
      </c>
      <c r="DG30" s="57">
        <v>29</v>
      </c>
      <c r="DH30" s="57" t="s">
        <v>17</v>
      </c>
      <c r="DI30" s="57">
        <v>8</v>
      </c>
      <c r="DJ30" s="57">
        <v>11.87</v>
      </c>
      <c r="DL30" s="57">
        <v>29</v>
      </c>
      <c r="DM30" s="57" t="s">
        <v>66</v>
      </c>
      <c r="DN30" s="57">
        <v>7</v>
      </c>
      <c r="DO30" s="57">
        <v>11.3</v>
      </c>
      <c r="DQ30" s="62">
        <v>29</v>
      </c>
      <c r="DR30" s="62" t="s">
        <v>81</v>
      </c>
      <c r="DS30" s="62">
        <v>8</v>
      </c>
      <c r="DT30" s="63">
        <v>11.960070984915705</v>
      </c>
      <c r="DV30" s="62">
        <v>29</v>
      </c>
      <c r="DW30" s="62" t="s">
        <v>13</v>
      </c>
      <c r="DX30" s="62">
        <v>6</v>
      </c>
      <c r="DY30" s="63">
        <v>10.02455616321896</v>
      </c>
      <c r="EA30" s="57">
        <v>29</v>
      </c>
      <c r="EB30" s="57" t="s">
        <v>19</v>
      </c>
      <c r="EC30" s="57">
        <v>7</v>
      </c>
      <c r="ED30" s="57">
        <v>12.02</v>
      </c>
      <c r="EF30" s="57">
        <v>29</v>
      </c>
      <c r="EG30" s="57" t="s">
        <v>7</v>
      </c>
      <c r="EH30" s="57">
        <v>4</v>
      </c>
      <c r="EI30" s="57">
        <v>10.81</v>
      </c>
      <c r="EK30" s="57">
        <v>29</v>
      </c>
      <c r="EL30" s="57" t="s">
        <v>28</v>
      </c>
      <c r="EM30" s="57">
        <v>8</v>
      </c>
      <c r="EN30" s="57">
        <v>12.69</v>
      </c>
      <c r="EP30" s="57">
        <v>29</v>
      </c>
      <c r="EQ30" s="57" t="s">
        <v>54</v>
      </c>
      <c r="ER30" s="57">
        <v>5</v>
      </c>
      <c r="ES30" s="61">
        <v>25.721003134796238</v>
      </c>
      <c r="EU30" s="57">
        <v>28</v>
      </c>
      <c r="EV30" s="57" t="s">
        <v>40</v>
      </c>
      <c r="EW30" s="57">
        <v>6</v>
      </c>
      <c r="EX30" s="57">
        <v>11.35</v>
      </c>
      <c r="EZ30" s="57">
        <v>29</v>
      </c>
      <c r="FA30" s="57" t="s">
        <v>63</v>
      </c>
      <c r="FB30" s="57">
        <v>5</v>
      </c>
      <c r="FC30" s="57">
        <v>17.04</v>
      </c>
      <c r="FE30" s="57">
        <v>29</v>
      </c>
      <c r="FF30" s="57" t="s">
        <v>64</v>
      </c>
      <c r="FG30" s="57">
        <v>6</v>
      </c>
      <c r="FH30" s="57">
        <v>13.13</v>
      </c>
      <c r="FJ30" s="57">
        <v>29</v>
      </c>
      <c r="FK30" s="57" t="s">
        <v>81</v>
      </c>
      <c r="FL30" s="57">
        <v>6</v>
      </c>
      <c r="FM30" s="57">
        <v>12.18</v>
      </c>
      <c r="FO30" s="57">
        <v>29</v>
      </c>
      <c r="FP30" s="57" t="s">
        <v>16</v>
      </c>
      <c r="FQ30" s="57">
        <v>6</v>
      </c>
      <c r="FR30" s="57">
        <v>12.12</v>
      </c>
      <c r="FT30" s="57">
        <v>29</v>
      </c>
      <c r="FU30" s="57" t="s">
        <v>14</v>
      </c>
      <c r="FV30" s="57">
        <v>6</v>
      </c>
      <c r="FW30" s="61">
        <v>13.698798669553167</v>
      </c>
    </row>
    <row r="31" spans="1:179" ht="12.75">
      <c r="A31" s="57">
        <v>30</v>
      </c>
      <c r="B31" s="57" t="s">
        <v>58</v>
      </c>
      <c r="C31" s="57">
        <v>4</v>
      </c>
      <c r="D31" s="57">
        <v>6.58</v>
      </c>
      <c r="F31" s="57"/>
      <c r="G31" s="57" t="s">
        <v>60</v>
      </c>
      <c r="H31" s="57">
        <v>6</v>
      </c>
      <c r="I31" s="57">
        <v>11.25</v>
      </c>
      <c r="K31" s="57">
        <v>30</v>
      </c>
      <c r="L31" s="57" t="s">
        <v>23</v>
      </c>
      <c r="M31" s="57">
        <v>7</v>
      </c>
      <c r="N31" s="57">
        <v>15.15</v>
      </c>
      <c r="P31" s="57">
        <v>30</v>
      </c>
      <c r="Q31" s="57" t="s">
        <v>41</v>
      </c>
      <c r="R31" s="57">
        <v>7</v>
      </c>
      <c r="S31" s="57">
        <v>10.61</v>
      </c>
      <c r="U31" s="57">
        <v>30</v>
      </c>
      <c r="V31" s="57" t="s">
        <v>32</v>
      </c>
      <c r="W31" s="57">
        <v>5</v>
      </c>
      <c r="X31" s="57">
        <v>12.49</v>
      </c>
      <c r="Z31" s="57">
        <v>30</v>
      </c>
      <c r="AA31" s="57" t="s">
        <v>5</v>
      </c>
      <c r="AB31" s="57">
        <v>7</v>
      </c>
      <c r="AC31" s="57">
        <v>18.49</v>
      </c>
      <c r="AE31" s="57">
        <v>30</v>
      </c>
      <c r="AF31" s="57" t="s">
        <v>57</v>
      </c>
      <c r="AG31" s="57">
        <v>5</v>
      </c>
      <c r="AH31" s="57">
        <v>12.79</v>
      </c>
      <c r="AJ31" s="59">
        <v>30</v>
      </c>
      <c r="AK31" s="59" t="s">
        <v>45</v>
      </c>
      <c r="AL31" s="59">
        <v>4</v>
      </c>
      <c r="AM31" s="60">
        <v>10.208010208010208</v>
      </c>
      <c r="AO31" s="57">
        <v>30</v>
      </c>
      <c r="AP31" s="57" t="s">
        <v>55</v>
      </c>
      <c r="AQ31" s="57">
        <v>6</v>
      </c>
      <c r="AR31" s="57">
        <v>12.72</v>
      </c>
      <c r="AT31" s="57">
        <v>29</v>
      </c>
      <c r="AU31" s="57" t="s">
        <v>81</v>
      </c>
      <c r="AV31" s="57">
        <v>7</v>
      </c>
      <c r="AW31" s="57">
        <v>10.03</v>
      </c>
      <c r="AY31" s="57">
        <v>30</v>
      </c>
      <c r="AZ31" s="57" t="s">
        <v>44</v>
      </c>
      <c r="BA31" s="57">
        <v>4</v>
      </c>
      <c r="BB31" s="57">
        <v>19.46</v>
      </c>
      <c r="BD31" s="57">
        <v>30</v>
      </c>
      <c r="BE31" s="57" t="s">
        <v>89</v>
      </c>
      <c r="BF31" s="57">
        <v>7</v>
      </c>
      <c r="BG31" s="57">
        <v>14.49</v>
      </c>
      <c r="BI31" s="57">
        <v>30</v>
      </c>
      <c r="BJ31" s="57" t="s">
        <v>43</v>
      </c>
      <c r="BK31" s="57">
        <v>6</v>
      </c>
      <c r="BL31" s="57">
        <v>11.21</v>
      </c>
      <c r="BN31" s="57">
        <v>30</v>
      </c>
      <c r="BO31" s="57" t="s">
        <v>60</v>
      </c>
      <c r="BP31" s="57">
        <v>6</v>
      </c>
      <c r="BQ31" s="57">
        <v>12.52</v>
      </c>
      <c r="BS31" s="57">
        <v>30</v>
      </c>
      <c r="BT31" s="57" t="s">
        <v>10</v>
      </c>
      <c r="BU31" s="57">
        <v>9</v>
      </c>
      <c r="BV31" s="61">
        <v>17.868606020281145</v>
      </c>
      <c r="BX31" s="57">
        <v>29</v>
      </c>
      <c r="BY31" s="57" t="s">
        <v>29</v>
      </c>
      <c r="BZ31" s="57">
        <v>5</v>
      </c>
      <c r="CA31" s="61">
        <v>17.649628973194368</v>
      </c>
      <c r="CC31" s="57">
        <v>30</v>
      </c>
      <c r="CD31" s="57" t="s">
        <v>58</v>
      </c>
      <c r="CE31" s="57">
        <v>6</v>
      </c>
      <c r="CF31" s="61">
        <v>9.279758062129172</v>
      </c>
      <c r="CH31" s="57">
        <v>29</v>
      </c>
      <c r="CI31" s="57" t="s">
        <v>30</v>
      </c>
      <c r="CJ31" s="57">
        <v>4</v>
      </c>
      <c r="CK31" s="61">
        <v>12.195048309178745</v>
      </c>
      <c r="CM31" s="57">
        <v>30</v>
      </c>
      <c r="CN31" s="57" t="s">
        <v>53</v>
      </c>
      <c r="CO31" s="57">
        <v>4</v>
      </c>
      <c r="CP31" s="57">
        <v>12.51</v>
      </c>
      <c r="CR31" s="57">
        <v>30</v>
      </c>
      <c r="CS31" s="57" t="s">
        <v>54</v>
      </c>
      <c r="CT31" s="57">
        <v>6</v>
      </c>
      <c r="CU31" s="57">
        <v>10.48</v>
      </c>
      <c r="CW31" s="57">
        <v>30</v>
      </c>
      <c r="CX31" s="57" t="s">
        <v>23</v>
      </c>
      <c r="CY31" s="57">
        <v>7</v>
      </c>
      <c r="CZ31" s="57">
        <v>13.67</v>
      </c>
      <c r="DB31" s="57">
        <v>30</v>
      </c>
      <c r="DC31" s="57" t="s">
        <v>54</v>
      </c>
      <c r="DD31" s="57">
        <v>4</v>
      </c>
      <c r="DE31" s="57">
        <v>22.34</v>
      </c>
      <c r="DG31" s="57">
        <v>30</v>
      </c>
      <c r="DH31" s="57" t="s">
        <v>48</v>
      </c>
      <c r="DI31" s="57">
        <v>7</v>
      </c>
      <c r="DJ31" s="57">
        <v>26.91</v>
      </c>
      <c r="DL31" s="57">
        <v>30</v>
      </c>
      <c r="DM31" s="57" t="s">
        <v>63</v>
      </c>
      <c r="DN31" s="57">
        <v>7</v>
      </c>
      <c r="DO31" s="57">
        <v>11.25</v>
      </c>
      <c r="DQ31" s="62">
        <v>30</v>
      </c>
      <c r="DR31" s="62" t="s">
        <v>19</v>
      </c>
      <c r="DS31" s="62">
        <v>7</v>
      </c>
      <c r="DT31" s="63">
        <v>24.853141256502603</v>
      </c>
      <c r="DV31" s="62">
        <v>30</v>
      </c>
      <c r="DW31" s="62" t="s">
        <v>22</v>
      </c>
      <c r="DX31" s="62">
        <v>6</v>
      </c>
      <c r="DY31" s="63">
        <v>9.329594634303598</v>
      </c>
      <c r="EA31" s="57">
        <v>30</v>
      </c>
      <c r="EB31" s="57" t="s">
        <v>63</v>
      </c>
      <c r="EC31" s="57">
        <v>7</v>
      </c>
      <c r="ED31" s="57">
        <v>11.93</v>
      </c>
      <c r="EF31" s="57">
        <v>29</v>
      </c>
      <c r="EG31" s="57" t="s">
        <v>44</v>
      </c>
      <c r="EH31" s="57">
        <v>4</v>
      </c>
      <c r="EI31" s="57">
        <v>10.81</v>
      </c>
      <c r="EK31" s="57">
        <v>30</v>
      </c>
      <c r="EL31" s="57" t="s">
        <v>29</v>
      </c>
      <c r="EM31" s="57">
        <v>8</v>
      </c>
      <c r="EN31" s="57">
        <v>12.33</v>
      </c>
      <c r="EP31" s="57">
        <v>30</v>
      </c>
      <c r="EQ31" s="57" t="s">
        <v>49</v>
      </c>
      <c r="ER31" s="57">
        <v>5</v>
      </c>
      <c r="ES31" s="61">
        <v>13.943225357018461</v>
      </c>
      <c r="EU31" s="57">
        <v>30</v>
      </c>
      <c r="EV31" s="57" t="s">
        <v>24</v>
      </c>
      <c r="EW31" s="57">
        <v>6</v>
      </c>
      <c r="EX31" s="57">
        <v>10.55</v>
      </c>
      <c r="EZ31" s="57">
        <v>30</v>
      </c>
      <c r="FA31" s="57" t="s">
        <v>65</v>
      </c>
      <c r="FB31" s="57">
        <v>5</v>
      </c>
      <c r="FC31" s="57">
        <v>15.93</v>
      </c>
      <c r="FE31" s="57">
        <v>29</v>
      </c>
      <c r="FF31" s="57" t="s">
        <v>49</v>
      </c>
      <c r="FG31" s="57">
        <v>6</v>
      </c>
      <c r="FH31" s="57">
        <v>13.13</v>
      </c>
      <c r="FJ31" s="57">
        <v>30</v>
      </c>
      <c r="FK31" s="57" t="s">
        <v>66</v>
      </c>
      <c r="FL31" s="57">
        <v>6</v>
      </c>
      <c r="FM31" s="57">
        <v>10.54</v>
      </c>
      <c r="FO31" s="57">
        <v>30</v>
      </c>
      <c r="FP31" s="57" t="s">
        <v>41</v>
      </c>
      <c r="FQ31" s="57">
        <v>6</v>
      </c>
      <c r="FR31" s="57">
        <v>11.95</v>
      </c>
      <c r="FT31" s="57">
        <v>30</v>
      </c>
      <c r="FU31" s="57" t="s">
        <v>47</v>
      </c>
      <c r="FV31" s="57">
        <v>6</v>
      </c>
      <c r="FW31" s="61">
        <v>13.017422939507743</v>
      </c>
    </row>
    <row r="32" spans="1:179" ht="12.75">
      <c r="A32" s="57"/>
      <c r="B32" s="57" t="s">
        <v>57</v>
      </c>
      <c r="C32" s="57">
        <v>4</v>
      </c>
      <c r="D32" s="57">
        <v>6.58</v>
      </c>
      <c r="F32" s="57">
        <v>31</v>
      </c>
      <c r="G32" s="57" t="s">
        <v>35</v>
      </c>
      <c r="H32" s="57">
        <v>5</v>
      </c>
      <c r="I32" s="57">
        <v>23.42</v>
      </c>
      <c r="K32" s="57">
        <v>31</v>
      </c>
      <c r="L32" s="57" t="s">
        <v>7</v>
      </c>
      <c r="M32" s="57">
        <v>7</v>
      </c>
      <c r="N32" s="57">
        <v>12.55</v>
      </c>
      <c r="P32" s="57">
        <v>31</v>
      </c>
      <c r="Q32" s="57" t="s">
        <v>38</v>
      </c>
      <c r="R32" s="57">
        <v>6</v>
      </c>
      <c r="S32" s="57">
        <v>30.12</v>
      </c>
      <c r="U32" s="57">
        <v>30</v>
      </c>
      <c r="V32" s="57" t="s">
        <v>29</v>
      </c>
      <c r="W32" s="57">
        <v>5</v>
      </c>
      <c r="X32" s="57">
        <v>12.49</v>
      </c>
      <c r="Z32" s="57">
        <v>31</v>
      </c>
      <c r="AA32" s="57" t="s">
        <v>67</v>
      </c>
      <c r="AB32" s="57">
        <v>7</v>
      </c>
      <c r="AC32" s="57">
        <v>18.22</v>
      </c>
      <c r="AE32" s="57">
        <v>31</v>
      </c>
      <c r="AF32" s="57" t="s">
        <v>64</v>
      </c>
      <c r="AG32" s="57">
        <v>5</v>
      </c>
      <c r="AH32" s="57">
        <v>8.73</v>
      </c>
      <c r="AJ32" s="59">
        <v>31</v>
      </c>
      <c r="AK32" s="59" t="s">
        <v>22</v>
      </c>
      <c r="AL32" s="59">
        <v>4</v>
      </c>
      <c r="AM32" s="60">
        <v>8.545122830837116</v>
      </c>
      <c r="AO32" s="57">
        <v>31</v>
      </c>
      <c r="AP32" s="57" t="s">
        <v>52</v>
      </c>
      <c r="AQ32" s="57">
        <v>6</v>
      </c>
      <c r="AR32" s="57">
        <v>12.26</v>
      </c>
      <c r="AT32" s="57">
        <v>31</v>
      </c>
      <c r="AU32" s="57" t="s">
        <v>50</v>
      </c>
      <c r="AV32" s="57">
        <v>7</v>
      </c>
      <c r="AW32" s="57">
        <v>9.77</v>
      </c>
      <c r="AY32" s="57">
        <v>31</v>
      </c>
      <c r="AZ32" s="57" t="s">
        <v>10</v>
      </c>
      <c r="BA32" s="57">
        <v>4</v>
      </c>
      <c r="BB32" s="57">
        <v>11.9</v>
      </c>
      <c r="BD32" s="57">
        <v>31</v>
      </c>
      <c r="BE32" s="57" t="s">
        <v>54</v>
      </c>
      <c r="BF32" s="57">
        <v>7</v>
      </c>
      <c r="BG32" s="57">
        <v>14.03</v>
      </c>
      <c r="BI32" s="57">
        <v>31</v>
      </c>
      <c r="BJ32" s="57" t="s">
        <v>34</v>
      </c>
      <c r="BK32" s="57">
        <v>6</v>
      </c>
      <c r="BL32" s="57">
        <v>9.16</v>
      </c>
      <c r="BN32" s="57">
        <v>31</v>
      </c>
      <c r="BO32" s="57" t="s">
        <v>86</v>
      </c>
      <c r="BP32" s="57">
        <v>6</v>
      </c>
      <c r="BQ32" s="57">
        <v>10.35</v>
      </c>
      <c r="BS32" s="57">
        <v>31</v>
      </c>
      <c r="BT32" s="57" t="s">
        <v>64</v>
      </c>
      <c r="BU32" s="57">
        <v>9</v>
      </c>
      <c r="BV32" s="61">
        <v>17.28376797275653</v>
      </c>
      <c r="BX32" s="57">
        <v>31</v>
      </c>
      <c r="BY32" s="57" t="s">
        <v>45</v>
      </c>
      <c r="BZ32" s="57">
        <v>5</v>
      </c>
      <c r="CA32" s="61">
        <v>13.077236766984749</v>
      </c>
      <c r="CC32" s="57">
        <v>30</v>
      </c>
      <c r="CD32" s="57" t="s">
        <v>49</v>
      </c>
      <c r="CE32" s="57">
        <v>6</v>
      </c>
      <c r="CF32" s="61">
        <v>9.279758062129172</v>
      </c>
      <c r="CH32" s="57">
        <v>29</v>
      </c>
      <c r="CI32" s="57" t="s">
        <v>35</v>
      </c>
      <c r="CJ32" s="57">
        <v>4</v>
      </c>
      <c r="CK32" s="61">
        <v>12.195048309178745</v>
      </c>
      <c r="CM32" s="57">
        <v>30</v>
      </c>
      <c r="CN32" s="57" t="s">
        <v>50</v>
      </c>
      <c r="CO32" s="57">
        <v>4</v>
      </c>
      <c r="CP32" s="57">
        <v>12.51</v>
      </c>
      <c r="CR32" s="57">
        <v>31</v>
      </c>
      <c r="CS32" s="57" t="s">
        <v>45</v>
      </c>
      <c r="CT32" s="57">
        <v>5</v>
      </c>
      <c r="CU32" s="57">
        <v>13.38</v>
      </c>
      <c r="CW32" s="57">
        <v>31</v>
      </c>
      <c r="CX32" s="57" t="s">
        <v>34</v>
      </c>
      <c r="CY32" s="57">
        <v>7</v>
      </c>
      <c r="CZ32" s="57">
        <v>12.97</v>
      </c>
      <c r="DB32" s="57">
        <v>31</v>
      </c>
      <c r="DC32" s="57" t="s">
        <v>12</v>
      </c>
      <c r="DD32" s="57">
        <v>4</v>
      </c>
      <c r="DE32" s="57">
        <v>15.99</v>
      </c>
      <c r="DG32" s="57">
        <v>31</v>
      </c>
      <c r="DH32" s="57" t="s">
        <v>50</v>
      </c>
      <c r="DI32" s="57">
        <v>7</v>
      </c>
      <c r="DJ32" s="57">
        <v>21.47</v>
      </c>
      <c r="DL32" s="57">
        <v>31</v>
      </c>
      <c r="DM32" s="57" t="s">
        <v>67</v>
      </c>
      <c r="DN32" s="57">
        <v>6</v>
      </c>
      <c r="DO32" s="57">
        <v>38.28</v>
      </c>
      <c r="DQ32" s="62">
        <v>31</v>
      </c>
      <c r="DR32" s="62" t="s">
        <v>48</v>
      </c>
      <c r="DS32" s="62">
        <v>7</v>
      </c>
      <c r="DT32" s="63">
        <v>24.52039946413348</v>
      </c>
      <c r="DV32" s="62">
        <v>30</v>
      </c>
      <c r="DW32" s="62" t="s">
        <v>40</v>
      </c>
      <c r="DX32" s="62">
        <v>6</v>
      </c>
      <c r="DY32" s="63">
        <v>9.329594634303598</v>
      </c>
      <c r="EA32" s="57">
        <v>31</v>
      </c>
      <c r="EB32" s="57" t="s">
        <v>95</v>
      </c>
      <c r="EC32" s="57">
        <v>7</v>
      </c>
      <c r="ED32" s="57">
        <v>11.89</v>
      </c>
      <c r="EF32" s="57">
        <v>31</v>
      </c>
      <c r="EG32" s="57" t="s">
        <v>32</v>
      </c>
      <c r="EH32" s="57">
        <v>4</v>
      </c>
      <c r="EI32" s="57">
        <v>10.41</v>
      </c>
      <c r="EK32" s="57">
        <v>31</v>
      </c>
      <c r="EL32" s="57" t="s">
        <v>44</v>
      </c>
      <c r="EM32" s="57">
        <v>8</v>
      </c>
      <c r="EN32" s="57">
        <v>12.21</v>
      </c>
      <c r="EP32" s="57">
        <v>31</v>
      </c>
      <c r="EQ32" s="57" t="s">
        <v>26</v>
      </c>
      <c r="ER32" s="57">
        <v>5</v>
      </c>
      <c r="ES32" s="61">
        <v>12.93939393939394</v>
      </c>
      <c r="EU32" s="57">
        <v>31</v>
      </c>
      <c r="EV32" s="57" t="s">
        <v>53</v>
      </c>
      <c r="EW32" s="57">
        <v>6</v>
      </c>
      <c r="EX32" s="57">
        <v>10.26</v>
      </c>
      <c r="EZ32" s="57">
        <v>31</v>
      </c>
      <c r="FA32" s="57" t="s">
        <v>30</v>
      </c>
      <c r="FB32" s="57">
        <v>5</v>
      </c>
      <c r="FC32" s="57">
        <v>13.94</v>
      </c>
      <c r="FE32" s="57">
        <v>31</v>
      </c>
      <c r="FF32" s="57" t="s">
        <v>24</v>
      </c>
      <c r="FG32" s="57">
        <v>6</v>
      </c>
      <c r="FH32" s="57">
        <v>12.83</v>
      </c>
      <c r="FJ32" s="57">
        <v>31</v>
      </c>
      <c r="FK32" s="57" t="s">
        <v>58</v>
      </c>
      <c r="FL32" s="57">
        <v>5</v>
      </c>
      <c r="FM32" s="57">
        <v>21.37</v>
      </c>
      <c r="FO32" s="57">
        <v>31</v>
      </c>
      <c r="FP32" s="57" t="s">
        <v>36</v>
      </c>
      <c r="FQ32" s="57">
        <v>6</v>
      </c>
      <c r="FR32" s="57">
        <v>11.21</v>
      </c>
      <c r="FT32" s="57">
        <v>31</v>
      </c>
      <c r="FU32" s="57" t="s">
        <v>7</v>
      </c>
      <c r="FV32" s="57">
        <v>6</v>
      </c>
      <c r="FW32" s="61">
        <v>12.301283141602857</v>
      </c>
    </row>
    <row r="33" spans="1:179" ht="12.75">
      <c r="A33" s="57"/>
      <c r="B33" s="57" t="s">
        <v>47</v>
      </c>
      <c r="C33" s="57">
        <v>4</v>
      </c>
      <c r="D33" s="57">
        <v>6.58</v>
      </c>
      <c r="F33" s="57">
        <v>32</v>
      </c>
      <c r="G33" s="57" t="s">
        <v>48</v>
      </c>
      <c r="H33" s="57">
        <v>5</v>
      </c>
      <c r="I33" s="57">
        <v>14.15</v>
      </c>
      <c r="K33" s="57">
        <v>32</v>
      </c>
      <c r="L33" s="57" t="s">
        <v>19</v>
      </c>
      <c r="M33" s="57">
        <v>7</v>
      </c>
      <c r="N33" s="57">
        <v>12.4</v>
      </c>
      <c r="P33" s="57">
        <v>32</v>
      </c>
      <c r="Q33" s="57" t="s">
        <v>45</v>
      </c>
      <c r="R33" s="57">
        <v>6</v>
      </c>
      <c r="S33" s="57">
        <v>20.68</v>
      </c>
      <c r="U33" s="57">
        <v>32</v>
      </c>
      <c r="V33" s="57" t="s">
        <v>22</v>
      </c>
      <c r="W33" s="57">
        <v>5</v>
      </c>
      <c r="X33" s="57">
        <v>11.97</v>
      </c>
      <c r="Z33" s="57">
        <v>32</v>
      </c>
      <c r="AA33" s="57" t="s">
        <v>81</v>
      </c>
      <c r="AB33" s="57">
        <v>7</v>
      </c>
      <c r="AC33" s="57">
        <v>15.91</v>
      </c>
      <c r="AE33" s="57">
        <v>32</v>
      </c>
      <c r="AF33" s="57" t="s">
        <v>47</v>
      </c>
      <c r="AG33" s="57">
        <v>5</v>
      </c>
      <c r="AH33" s="57">
        <v>8.23</v>
      </c>
      <c r="AJ33" s="59">
        <v>32</v>
      </c>
      <c r="AK33" s="59" t="s">
        <v>16</v>
      </c>
      <c r="AL33" s="59">
        <v>4</v>
      </c>
      <c r="AM33" s="60">
        <v>7.603207603207603</v>
      </c>
      <c r="AO33" s="57">
        <v>32</v>
      </c>
      <c r="AP33" s="57" t="s">
        <v>53</v>
      </c>
      <c r="AQ33" s="57">
        <v>6</v>
      </c>
      <c r="AR33" s="57">
        <v>12.18</v>
      </c>
      <c r="AT33" s="57">
        <v>32</v>
      </c>
      <c r="AU33" s="57" t="s">
        <v>29</v>
      </c>
      <c r="AV33" s="57">
        <v>6</v>
      </c>
      <c r="AW33" s="57">
        <v>15.56</v>
      </c>
      <c r="AY33" s="57">
        <v>32</v>
      </c>
      <c r="AZ33" s="57" t="s">
        <v>5</v>
      </c>
      <c r="BA33" s="57">
        <v>4</v>
      </c>
      <c r="BB33" s="57">
        <v>11.31</v>
      </c>
      <c r="BD33" s="57">
        <v>32</v>
      </c>
      <c r="BE33" s="57" t="s">
        <v>81</v>
      </c>
      <c r="BF33" s="57">
        <v>7</v>
      </c>
      <c r="BG33" s="57">
        <v>13.68</v>
      </c>
      <c r="BI33" s="57">
        <v>31</v>
      </c>
      <c r="BJ33" s="57" t="s">
        <v>58</v>
      </c>
      <c r="BK33" s="57">
        <v>6</v>
      </c>
      <c r="BL33" s="57">
        <v>9.16</v>
      </c>
      <c r="BN33" s="57">
        <v>32</v>
      </c>
      <c r="BO33" s="57" t="s">
        <v>32</v>
      </c>
      <c r="BP33" s="57">
        <v>6</v>
      </c>
      <c r="BQ33" s="57">
        <v>9.76</v>
      </c>
      <c r="BS33" s="57">
        <v>32</v>
      </c>
      <c r="BT33" s="57" t="s">
        <v>30</v>
      </c>
      <c r="BU33" s="57">
        <v>9</v>
      </c>
      <c r="BV33" s="61">
        <v>17.25256056449994</v>
      </c>
      <c r="BX33" s="57">
        <v>32</v>
      </c>
      <c r="BY33" s="57" t="s">
        <v>89</v>
      </c>
      <c r="BZ33" s="57">
        <v>5</v>
      </c>
      <c r="CA33" s="61">
        <v>11.521697203471554</v>
      </c>
      <c r="CC33" s="57">
        <v>32</v>
      </c>
      <c r="CD33" s="57" t="s">
        <v>14</v>
      </c>
      <c r="CE33" s="57">
        <v>6</v>
      </c>
      <c r="CF33" s="61">
        <v>9.065050601044899</v>
      </c>
      <c r="CH33" s="57">
        <v>32</v>
      </c>
      <c r="CI33" s="57" t="s">
        <v>23</v>
      </c>
      <c r="CJ33" s="57">
        <v>4</v>
      </c>
      <c r="CK33" s="61">
        <v>8.207070707070708</v>
      </c>
      <c r="CM33" s="57">
        <v>32</v>
      </c>
      <c r="CN33" s="57" t="s">
        <v>5</v>
      </c>
      <c r="CO33" s="57">
        <v>4</v>
      </c>
      <c r="CP33" s="57">
        <v>9.82</v>
      </c>
      <c r="CR33" s="57">
        <v>32</v>
      </c>
      <c r="CS33" s="57" t="s">
        <v>44</v>
      </c>
      <c r="CT33" s="57">
        <v>5</v>
      </c>
      <c r="CU33" s="57">
        <v>12.23</v>
      </c>
      <c r="CW33" s="57">
        <v>32</v>
      </c>
      <c r="CX33" s="57" t="s">
        <v>14</v>
      </c>
      <c r="CY33" s="57">
        <v>7</v>
      </c>
      <c r="CZ33" s="57">
        <v>12.72</v>
      </c>
      <c r="DB33" s="57">
        <v>32</v>
      </c>
      <c r="DC33" s="57" t="s">
        <v>13</v>
      </c>
      <c r="DD33" s="57">
        <v>4</v>
      </c>
      <c r="DE33" s="57">
        <v>15.12</v>
      </c>
      <c r="DG33" s="57">
        <v>32</v>
      </c>
      <c r="DH33" s="57" t="s">
        <v>54</v>
      </c>
      <c r="DI33" s="57">
        <v>7</v>
      </c>
      <c r="DJ33" s="57">
        <v>15.29</v>
      </c>
      <c r="DL33" s="57">
        <v>32</v>
      </c>
      <c r="DM33" s="57" t="s">
        <v>48</v>
      </c>
      <c r="DN33" s="57">
        <v>6</v>
      </c>
      <c r="DO33" s="57">
        <v>22.67</v>
      </c>
      <c r="DQ33" s="62">
        <v>32</v>
      </c>
      <c r="DR33" s="62" t="s">
        <v>53</v>
      </c>
      <c r="DS33" s="62">
        <v>7</v>
      </c>
      <c r="DT33" s="63">
        <v>16.35798723416435</v>
      </c>
      <c r="DV33" s="62">
        <v>30</v>
      </c>
      <c r="DW33" s="62" t="s">
        <v>47</v>
      </c>
      <c r="DX33" s="62">
        <v>6</v>
      </c>
      <c r="DY33" s="63">
        <v>9.329594634303598</v>
      </c>
      <c r="EA33" s="57">
        <v>32</v>
      </c>
      <c r="EB33" s="57" t="s">
        <v>45</v>
      </c>
      <c r="EC33" s="57">
        <v>7</v>
      </c>
      <c r="ED33" s="57">
        <v>11.59</v>
      </c>
      <c r="EF33" s="57">
        <v>31</v>
      </c>
      <c r="EG33" s="57" t="s">
        <v>57</v>
      </c>
      <c r="EH33" s="57">
        <v>4</v>
      </c>
      <c r="EI33" s="57">
        <v>10.41</v>
      </c>
      <c r="EK33" s="57">
        <v>32</v>
      </c>
      <c r="EL33" s="57" t="s">
        <v>51</v>
      </c>
      <c r="EM33" s="57">
        <v>8</v>
      </c>
      <c r="EN33" s="57">
        <v>12.12</v>
      </c>
      <c r="EP33" s="57">
        <v>32</v>
      </c>
      <c r="EQ33" s="57" t="s">
        <v>29</v>
      </c>
      <c r="ER33" s="57">
        <v>5</v>
      </c>
      <c r="ES33" s="61">
        <v>11.971003134796238</v>
      </c>
      <c r="EU33" s="57">
        <v>32</v>
      </c>
      <c r="EV33" s="57" t="s">
        <v>57</v>
      </c>
      <c r="EW33" s="57">
        <v>6</v>
      </c>
      <c r="EX33" s="57">
        <v>9.83</v>
      </c>
      <c r="EZ33" s="57">
        <v>32</v>
      </c>
      <c r="FA33" s="57" t="s">
        <v>38</v>
      </c>
      <c r="FB33" s="57">
        <v>5</v>
      </c>
      <c r="FC33" s="57">
        <v>10.04</v>
      </c>
      <c r="FE33" s="57">
        <v>32</v>
      </c>
      <c r="FF33" s="57" t="s">
        <v>66</v>
      </c>
      <c r="FG33" s="57">
        <v>6</v>
      </c>
      <c r="FH33" s="57">
        <v>12.35</v>
      </c>
      <c r="FJ33" s="57">
        <v>32</v>
      </c>
      <c r="FK33" s="57" t="s">
        <v>41</v>
      </c>
      <c r="FL33" s="57">
        <v>5</v>
      </c>
      <c r="FM33" s="57">
        <v>15.2</v>
      </c>
      <c r="FO33" s="57">
        <v>32</v>
      </c>
      <c r="FP33" s="57" t="s">
        <v>26</v>
      </c>
      <c r="FQ33" s="57">
        <v>5</v>
      </c>
      <c r="FR33" s="57">
        <v>17.61</v>
      </c>
      <c r="FT33" s="57">
        <v>31</v>
      </c>
      <c r="FU33" s="57" t="s">
        <v>53</v>
      </c>
      <c r="FV33" s="57">
        <v>6</v>
      </c>
      <c r="FW33" s="61">
        <v>12.301283141602857</v>
      </c>
    </row>
    <row r="34" spans="1:179" ht="12.75">
      <c r="A34" s="57">
        <v>33</v>
      </c>
      <c r="B34" s="57" t="s">
        <v>10</v>
      </c>
      <c r="C34" s="57">
        <v>4</v>
      </c>
      <c r="D34" s="57">
        <v>5.19</v>
      </c>
      <c r="F34" s="57">
        <v>33</v>
      </c>
      <c r="G34" s="57" t="s">
        <v>41</v>
      </c>
      <c r="H34" s="57">
        <v>5</v>
      </c>
      <c r="I34" s="57">
        <v>10.54</v>
      </c>
      <c r="K34" s="57"/>
      <c r="L34" s="57" t="s">
        <v>67</v>
      </c>
      <c r="M34" s="57">
        <v>7</v>
      </c>
      <c r="N34" s="57">
        <v>12.4</v>
      </c>
      <c r="P34" s="57">
        <v>33</v>
      </c>
      <c r="Q34" s="57" t="s">
        <v>28</v>
      </c>
      <c r="R34" s="57">
        <v>6</v>
      </c>
      <c r="S34" s="57">
        <v>15.97</v>
      </c>
      <c r="U34" s="57">
        <v>32</v>
      </c>
      <c r="V34" s="57" t="s">
        <v>41</v>
      </c>
      <c r="W34" s="57">
        <v>5</v>
      </c>
      <c r="X34" s="57">
        <v>11.97</v>
      </c>
      <c r="Z34" s="57">
        <v>33</v>
      </c>
      <c r="AA34" s="57" t="s">
        <v>24</v>
      </c>
      <c r="AB34" s="57">
        <v>7</v>
      </c>
      <c r="AC34" s="57">
        <v>15.67</v>
      </c>
      <c r="AE34" s="57">
        <v>33</v>
      </c>
      <c r="AF34" s="57" t="s">
        <v>32</v>
      </c>
      <c r="AG34" s="57">
        <v>5</v>
      </c>
      <c r="AH34" s="57">
        <v>7.94</v>
      </c>
      <c r="AJ34" s="59">
        <v>33</v>
      </c>
      <c r="AK34" s="59" t="s">
        <v>57</v>
      </c>
      <c r="AL34" s="59">
        <v>4</v>
      </c>
      <c r="AM34" s="60">
        <v>7.000407000407001</v>
      </c>
      <c r="AO34" s="57">
        <v>33</v>
      </c>
      <c r="AP34" s="57" t="s">
        <v>61</v>
      </c>
      <c r="AQ34" s="57">
        <v>6</v>
      </c>
      <c r="AR34" s="57">
        <v>11.57</v>
      </c>
      <c r="AT34" s="57">
        <v>33</v>
      </c>
      <c r="AU34" s="57" t="s">
        <v>67</v>
      </c>
      <c r="AV34" s="57">
        <v>6</v>
      </c>
      <c r="AW34" s="57">
        <v>13.26</v>
      </c>
      <c r="AY34" s="57">
        <v>33</v>
      </c>
      <c r="AZ34" s="57" t="s">
        <v>48</v>
      </c>
      <c r="BA34" s="57">
        <v>4</v>
      </c>
      <c r="BB34" s="57">
        <v>10.66</v>
      </c>
      <c r="BD34" s="57">
        <v>33</v>
      </c>
      <c r="BE34" s="57" t="s">
        <v>44</v>
      </c>
      <c r="BF34" s="57">
        <v>6</v>
      </c>
      <c r="BG34" s="57">
        <v>15.53</v>
      </c>
      <c r="BI34" s="57">
        <v>31</v>
      </c>
      <c r="BJ34" s="57" t="s">
        <v>52</v>
      </c>
      <c r="BK34" s="57">
        <v>6</v>
      </c>
      <c r="BL34" s="57">
        <v>9.16</v>
      </c>
      <c r="BN34" s="57">
        <v>33</v>
      </c>
      <c r="BO34" s="57" t="s">
        <v>57</v>
      </c>
      <c r="BP34" s="57">
        <v>5</v>
      </c>
      <c r="BQ34" s="57">
        <v>24.96</v>
      </c>
      <c r="BS34" s="57">
        <v>33</v>
      </c>
      <c r="BT34" s="57" t="s">
        <v>67</v>
      </c>
      <c r="BU34" s="57">
        <v>9</v>
      </c>
      <c r="BV34" s="61">
        <v>15.183795995735373</v>
      </c>
      <c r="BX34" s="57">
        <v>32</v>
      </c>
      <c r="BY34" s="57" t="s">
        <v>52</v>
      </c>
      <c r="BZ34" s="57">
        <v>5</v>
      </c>
      <c r="CA34" s="61">
        <v>11.521697203471554</v>
      </c>
      <c r="CC34" s="57">
        <v>32</v>
      </c>
      <c r="CD34" s="57" t="s">
        <v>81</v>
      </c>
      <c r="CE34" s="57">
        <v>6</v>
      </c>
      <c r="CF34" s="61">
        <v>9.065050601044899</v>
      </c>
      <c r="CH34" s="57">
        <v>33</v>
      </c>
      <c r="CI34" s="57" t="s">
        <v>14</v>
      </c>
      <c r="CJ34" s="57">
        <v>4</v>
      </c>
      <c r="CK34" s="61">
        <v>7.291666666666666</v>
      </c>
      <c r="CM34" s="57">
        <v>32</v>
      </c>
      <c r="CN34" s="57" t="s">
        <v>43</v>
      </c>
      <c r="CO34" s="57">
        <v>4</v>
      </c>
      <c r="CP34" s="57">
        <v>9.82</v>
      </c>
      <c r="CR34" s="57">
        <v>33</v>
      </c>
      <c r="CS34" s="57" t="s">
        <v>34</v>
      </c>
      <c r="CT34" s="57">
        <v>5</v>
      </c>
      <c r="CU34" s="57">
        <v>10.97</v>
      </c>
      <c r="CW34" s="57">
        <v>33</v>
      </c>
      <c r="CX34" s="57" t="s">
        <v>50</v>
      </c>
      <c r="CY34" s="57">
        <v>7</v>
      </c>
      <c r="CZ34" s="57">
        <v>11.37</v>
      </c>
      <c r="DB34" s="57">
        <v>33</v>
      </c>
      <c r="DC34" s="57" t="s">
        <v>16</v>
      </c>
      <c r="DD34" s="57">
        <v>4</v>
      </c>
      <c r="DE34" s="57">
        <v>14.66</v>
      </c>
      <c r="DG34" s="57">
        <v>33</v>
      </c>
      <c r="DH34" s="57" t="s">
        <v>28</v>
      </c>
      <c r="DI34" s="57">
        <v>7</v>
      </c>
      <c r="DJ34" s="57">
        <v>13.06</v>
      </c>
      <c r="DL34" s="57">
        <v>33</v>
      </c>
      <c r="DM34" s="57" t="s">
        <v>13</v>
      </c>
      <c r="DN34" s="57">
        <v>6</v>
      </c>
      <c r="DO34" s="57">
        <v>17.32</v>
      </c>
      <c r="DQ34" s="62">
        <v>33</v>
      </c>
      <c r="DR34" s="62" t="s">
        <v>45</v>
      </c>
      <c r="DS34" s="62">
        <v>7</v>
      </c>
      <c r="DT34" s="63">
        <v>16.23809523809524</v>
      </c>
      <c r="DV34" s="62">
        <v>33</v>
      </c>
      <c r="DW34" s="62" t="s">
        <v>58</v>
      </c>
      <c r="DX34" s="62">
        <v>6</v>
      </c>
      <c r="DY34" s="63">
        <v>8.536030445933648</v>
      </c>
      <c r="EA34" s="57">
        <v>33</v>
      </c>
      <c r="EB34" s="57" t="s">
        <v>35</v>
      </c>
      <c r="EC34" s="57">
        <v>6</v>
      </c>
      <c r="ED34" s="57">
        <v>12.13</v>
      </c>
      <c r="EF34" s="57">
        <v>31</v>
      </c>
      <c r="EG34" s="57" t="s">
        <v>67</v>
      </c>
      <c r="EH34" s="57">
        <v>4</v>
      </c>
      <c r="EI34" s="57">
        <v>10.41</v>
      </c>
      <c r="EK34" s="57">
        <v>33</v>
      </c>
      <c r="EL34" s="57" t="s">
        <v>45</v>
      </c>
      <c r="EM34" s="57">
        <v>8</v>
      </c>
      <c r="EN34" s="57">
        <v>11.49</v>
      </c>
      <c r="EP34" s="57">
        <v>33</v>
      </c>
      <c r="EQ34" s="57" t="s">
        <v>14</v>
      </c>
      <c r="ER34" s="57">
        <v>5</v>
      </c>
      <c r="ES34" s="61">
        <v>11.490233904027008</v>
      </c>
      <c r="EU34" s="57">
        <v>33</v>
      </c>
      <c r="EV34" s="57" t="s">
        <v>34</v>
      </c>
      <c r="EW34" s="57">
        <v>6</v>
      </c>
      <c r="EX34" s="57">
        <v>9.51</v>
      </c>
      <c r="EZ34" s="57">
        <v>33</v>
      </c>
      <c r="FA34" s="57" t="s">
        <v>48</v>
      </c>
      <c r="FB34" s="57">
        <v>4</v>
      </c>
      <c r="FC34" s="57">
        <v>13.81</v>
      </c>
      <c r="FE34" s="57">
        <v>33</v>
      </c>
      <c r="FF34" s="57" t="s">
        <v>23</v>
      </c>
      <c r="FG34" s="57">
        <v>5</v>
      </c>
      <c r="FH34" s="57">
        <v>15.1</v>
      </c>
      <c r="FJ34" s="57">
        <v>33</v>
      </c>
      <c r="FK34" s="57" t="s">
        <v>36</v>
      </c>
      <c r="FL34" s="57">
        <v>5</v>
      </c>
      <c r="FM34" s="57">
        <v>14.58</v>
      </c>
      <c r="FO34" s="57">
        <v>33</v>
      </c>
      <c r="FP34" s="57" t="s">
        <v>35</v>
      </c>
      <c r="FQ34" s="57">
        <v>5</v>
      </c>
      <c r="FR34" s="57">
        <v>10.94</v>
      </c>
      <c r="FT34" s="57">
        <v>33</v>
      </c>
      <c r="FU34" s="57" t="s">
        <v>43</v>
      </c>
      <c r="FV34" s="57">
        <v>6</v>
      </c>
      <c r="FW34" s="61">
        <v>11.20038033299145</v>
      </c>
    </row>
    <row r="35" spans="1:179" ht="12.75">
      <c r="A35" s="57">
        <v>34</v>
      </c>
      <c r="B35" s="57" t="s">
        <v>18</v>
      </c>
      <c r="C35" s="57">
        <v>3</v>
      </c>
      <c r="D35" s="57">
        <v>54.83</v>
      </c>
      <c r="F35" s="57">
        <v>34</v>
      </c>
      <c r="G35" s="57" t="s">
        <v>45</v>
      </c>
      <c r="H35" s="57">
        <v>5</v>
      </c>
      <c r="I35" s="57">
        <v>9.76</v>
      </c>
      <c r="K35" s="57">
        <v>34</v>
      </c>
      <c r="L35" s="57" t="s">
        <v>12</v>
      </c>
      <c r="M35" s="57">
        <v>7</v>
      </c>
      <c r="N35" s="57">
        <v>12.38</v>
      </c>
      <c r="P35" s="57">
        <v>34</v>
      </c>
      <c r="Q35" s="57" t="s">
        <v>89</v>
      </c>
      <c r="R35" s="57">
        <v>6</v>
      </c>
      <c r="S35" s="57">
        <v>14.89</v>
      </c>
      <c r="U35" s="57">
        <v>34</v>
      </c>
      <c r="V35" s="57" t="s">
        <v>26</v>
      </c>
      <c r="W35" s="57">
        <v>5</v>
      </c>
      <c r="X35" s="57">
        <v>10.12</v>
      </c>
      <c r="Z35" s="57">
        <v>34</v>
      </c>
      <c r="AA35" s="57" t="s">
        <v>32</v>
      </c>
      <c r="AB35" s="57">
        <v>7</v>
      </c>
      <c r="AC35" s="57">
        <v>14.85</v>
      </c>
      <c r="AE35" s="57">
        <v>33</v>
      </c>
      <c r="AF35" s="57" t="s">
        <v>53</v>
      </c>
      <c r="AG35" s="57">
        <v>5</v>
      </c>
      <c r="AH35" s="57">
        <v>7.94</v>
      </c>
      <c r="AJ35" s="59">
        <v>34</v>
      </c>
      <c r="AK35" s="59" t="s">
        <v>52</v>
      </c>
      <c r="AL35" s="59">
        <v>4</v>
      </c>
      <c r="AM35" s="60">
        <v>5.337519623233909</v>
      </c>
      <c r="AO35" s="57">
        <v>34</v>
      </c>
      <c r="AP35" s="57" t="s">
        <v>86</v>
      </c>
      <c r="AQ35" s="57">
        <v>6</v>
      </c>
      <c r="AR35" s="57">
        <v>11.27</v>
      </c>
      <c r="AT35" s="57">
        <v>34</v>
      </c>
      <c r="AU35" s="57" t="s">
        <v>7</v>
      </c>
      <c r="AV35" s="57">
        <v>6</v>
      </c>
      <c r="AW35" s="57">
        <v>9.43</v>
      </c>
      <c r="AY35" s="57">
        <v>34</v>
      </c>
      <c r="AZ35" s="57" t="s">
        <v>14</v>
      </c>
      <c r="BA35" s="57">
        <v>4</v>
      </c>
      <c r="BB35" s="57">
        <v>9.39</v>
      </c>
      <c r="BD35" s="57">
        <v>34</v>
      </c>
      <c r="BE35" s="57" t="s">
        <v>60</v>
      </c>
      <c r="BF35" s="57">
        <v>6</v>
      </c>
      <c r="BG35" s="57">
        <v>10.13</v>
      </c>
      <c r="BI35" s="57">
        <v>34</v>
      </c>
      <c r="BJ35" s="57" t="s">
        <v>17</v>
      </c>
      <c r="BK35" s="57">
        <v>6</v>
      </c>
      <c r="BL35" s="57">
        <v>8.69</v>
      </c>
      <c r="BN35" s="57">
        <v>34</v>
      </c>
      <c r="BO35" s="57" t="s">
        <v>5</v>
      </c>
      <c r="BP35" s="57">
        <v>5</v>
      </c>
      <c r="BQ35" s="57">
        <v>23.25</v>
      </c>
      <c r="BS35" s="57">
        <v>34</v>
      </c>
      <c r="BT35" s="57" t="s">
        <v>55</v>
      </c>
      <c r="BU35" s="57">
        <v>9</v>
      </c>
      <c r="BV35" s="61">
        <v>15.076398228073352</v>
      </c>
      <c r="BX35" s="57">
        <v>34</v>
      </c>
      <c r="BY35" s="57" t="s">
        <v>17</v>
      </c>
      <c r="BZ35" s="57">
        <v>5</v>
      </c>
      <c r="CA35" s="61">
        <v>7.131881575727918</v>
      </c>
      <c r="CC35" s="57">
        <v>32</v>
      </c>
      <c r="CD35" s="57" t="s">
        <v>43</v>
      </c>
      <c r="CE35" s="57">
        <v>6</v>
      </c>
      <c r="CF35" s="61">
        <v>9.065050601044899</v>
      </c>
      <c r="CH35" s="57">
        <v>33</v>
      </c>
      <c r="CI35" s="57" t="s">
        <v>41</v>
      </c>
      <c r="CJ35" s="57">
        <v>4</v>
      </c>
      <c r="CK35" s="61">
        <v>7.291666666666666</v>
      </c>
      <c r="CM35" s="57">
        <v>32</v>
      </c>
      <c r="CN35" s="57" t="s">
        <v>34</v>
      </c>
      <c r="CO35" s="57">
        <v>4</v>
      </c>
      <c r="CP35" s="57">
        <v>9.82</v>
      </c>
      <c r="CR35" s="57">
        <v>34</v>
      </c>
      <c r="CS35" s="57" t="s">
        <v>13</v>
      </c>
      <c r="CT35" s="57">
        <v>5</v>
      </c>
      <c r="CU35" s="57">
        <v>10</v>
      </c>
      <c r="CW35" s="57">
        <v>34</v>
      </c>
      <c r="CX35" s="57" t="s">
        <v>95</v>
      </c>
      <c r="CY35" s="57">
        <v>6</v>
      </c>
      <c r="CZ35" s="57">
        <v>13.4</v>
      </c>
      <c r="DB35" s="57">
        <v>34</v>
      </c>
      <c r="DC35" s="57" t="s">
        <v>81</v>
      </c>
      <c r="DD35" s="57">
        <v>4</v>
      </c>
      <c r="DE35" s="57">
        <v>9.23</v>
      </c>
      <c r="DG35" s="57">
        <v>34</v>
      </c>
      <c r="DH35" s="57" t="s">
        <v>36</v>
      </c>
      <c r="DI35" s="57">
        <v>7</v>
      </c>
      <c r="DJ35" s="57">
        <v>11.34</v>
      </c>
      <c r="DL35" s="57">
        <v>34</v>
      </c>
      <c r="DM35" s="57" t="s">
        <v>49</v>
      </c>
      <c r="DN35" s="57">
        <v>6</v>
      </c>
      <c r="DO35" s="57">
        <v>12.06</v>
      </c>
      <c r="DQ35" s="62">
        <v>34</v>
      </c>
      <c r="DR35" s="62" t="s">
        <v>55</v>
      </c>
      <c r="DS35" s="62">
        <v>7</v>
      </c>
      <c r="DT35" s="63">
        <v>16.0991880623217</v>
      </c>
      <c r="DV35" s="62">
        <v>33</v>
      </c>
      <c r="DW35" s="62" t="s">
        <v>57</v>
      </c>
      <c r="DX35" s="62">
        <v>6</v>
      </c>
      <c r="DY35" s="63">
        <v>8.536030445933648</v>
      </c>
      <c r="EA35" s="57">
        <v>34</v>
      </c>
      <c r="EB35" s="57" t="s">
        <v>38</v>
      </c>
      <c r="EC35" s="57">
        <v>6</v>
      </c>
      <c r="ED35" s="57">
        <v>11.08</v>
      </c>
      <c r="EF35" s="57">
        <v>34</v>
      </c>
      <c r="EG35" s="57" t="s">
        <v>41</v>
      </c>
      <c r="EH35" s="57">
        <v>4</v>
      </c>
      <c r="EI35" s="57">
        <v>10.17</v>
      </c>
      <c r="EK35" s="57">
        <v>34</v>
      </c>
      <c r="EL35" s="57" t="s">
        <v>41</v>
      </c>
      <c r="EM35" s="57">
        <v>8</v>
      </c>
      <c r="EN35" s="57">
        <v>11.2</v>
      </c>
      <c r="EP35" s="57">
        <v>34</v>
      </c>
      <c r="EQ35" s="57" t="s">
        <v>35</v>
      </c>
      <c r="ER35" s="57">
        <v>5</v>
      </c>
      <c r="ES35" s="61">
        <v>9.721003134796238</v>
      </c>
      <c r="EU35" s="57">
        <v>34</v>
      </c>
      <c r="EV35" s="57" t="s">
        <v>50</v>
      </c>
      <c r="EW35" s="57">
        <v>5</v>
      </c>
      <c r="EX35" s="57">
        <v>10.43</v>
      </c>
      <c r="EZ35" s="57">
        <v>34</v>
      </c>
      <c r="FA35" s="57" t="s">
        <v>44</v>
      </c>
      <c r="FB35" s="57">
        <v>4</v>
      </c>
      <c r="FC35" s="57">
        <v>13.23</v>
      </c>
      <c r="FE35" s="57">
        <v>34</v>
      </c>
      <c r="FF35" s="57" t="s">
        <v>63</v>
      </c>
      <c r="FG35" s="57">
        <v>5</v>
      </c>
      <c r="FH35" s="57">
        <v>11.7</v>
      </c>
      <c r="FJ35" s="57">
        <v>34</v>
      </c>
      <c r="FK35" s="57" t="s">
        <v>89</v>
      </c>
      <c r="FL35" s="57">
        <v>5</v>
      </c>
      <c r="FM35" s="57">
        <v>13.04</v>
      </c>
      <c r="FO35" s="57">
        <v>34</v>
      </c>
      <c r="FP35" s="57" t="s">
        <v>61</v>
      </c>
      <c r="FQ35" s="57">
        <v>5</v>
      </c>
      <c r="FR35" s="57">
        <v>10.2</v>
      </c>
      <c r="FT35" s="57">
        <v>34</v>
      </c>
      <c r="FU35" s="57" t="s">
        <v>17</v>
      </c>
      <c r="FV35" s="57">
        <v>6</v>
      </c>
      <c r="FW35" s="61">
        <v>10.938531681512007</v>
      </c>
    </row>
    <row r="36" spans="1:179" ht="12.75">
      <c r="A36" s="57">
        <v>35</v>
      </c>
      <c r="B36" s="57" t="s">
        <v>55</v>
      </c>
      <c r="C36" s="57">
        <v>3</v>
      </c>
      <c r="D36" s="57">
        <v>26.12</v>
      </c>
      <c r="F36" s="57">
        <v>35</v>
      </c>
      <c r="G36" s="57" t="s">
        <v>52</v>
      </c>
      <c r="H36" s="57">
        <v>5</v>
      </c>
      <c r="I36" s="57">
        <v>8.93</v>
      </c>
      <c r="K36" s="57">
        <v>35</v>
      </c>
      <c r="L36" s="57" t="s">
        <v>16</v>
      </c>
      <c r="M36" s="57">
        <v>7</v>
      </c>
      <c r="N36" s="57">
        <v>11.55</v>
      </c>
      <c r="P36" s="57">
        <v>35</v>
      </c>
      <c r="Q36" s="57" t="s">
        <v>36</v>
      </c>
      <c r="R36" s="57">
        <v>6</v>
      </c>
      <c r="S36" s="57">
        <v>9.68</v>
      </c>
      <c r="U36" s="57">
        <v>35</v>
      </c>
      <c r="V36" s="57" t="s">
        <v>34</v>
      </c>
      <c r="W36" s="57">
        <v>5</v>
      </c>
      <c r="X36" s="57">
        <v>9.6</v>
      </c>
      <c r="Z36" s="57">
        <v>35</v>
      </c>
      <c r="AA36" s="57" t="s">
        <v>26</v>
      </c>
      <c r="AB36" s="57">
        <v>7</v>
      </c>
      <c r="AC36" s="57">
        <v>13.84</v>
      </c>
      <c r="AE36" s="57">
        <v>35</v>
      </c>
      <c r="AF36" s="57" t="s">
        <v>10</v>
      </c>
      <c r="AG36" s="57">
        <v>4</v>
      </c>
      <c r="AH36" s="57">
        <v>13.43</v>
      </c>
      <c r="AJ36" s="59">
        <v>35</v>
      </c>
      <c r="AK36" s="59" t="s">
        <v>28</v>
      </c>
      <c r="AL36" s="59">
        <v>3</v>
      </c>
      <c r="AM36" s="60">
        <v>28.139717425431712</v>
      </c>
      <c r="AO36" s="57">
        <v>35</v>
      </c>
      <c r="AP36" s="57" t="s">
        <v>22</v>
      </c>
      <c r="AQ36" s="57">
        <v>6</v>
      </c>
      <c r="AR36" s="57">
        <v>10.73</v>
      </c>
      <c r="AT36" s="57">
        <v>35</v>
      </c>
      <c r="AU36" s="57" t="s">
        <v>16</v>
      </c>
      <c r="AV36" s="57">
        <v>6</v>
      </c>
      <c r="AW36" s="57">
        <v>8.76</v>
      </c>
      <c r="AY36" s="57">
        <v>34</v>
      </c>
      <c r="AZ36" s="57" t="s">
        <v>35</v>
      </c>
      <c r="BA36" s="57">
        <v>4</v>
      </c>
      <c r="BB36" s="57">
        <v>9.39</v>
      </c>
      <c r="BD36" s="57">
        <v>34</v>
      </c>
      <c r="BE36" s="57" t="s">
        <v>49</v>
      </c>
      <c r="BF36" s="57">
        <v>6</v>
      </c>
      <c r="BG36" s="57">
        <v>10.13</v>
      </c>
      <c r="BI36" s="57">
        <v>34</v>
      </c>
      <c r="BJ36" s="57" t="s">
        <v>81</v>
      </c>
      <c r="BK36" s="57">
        <v>6</v>
      </c>
      <c r="BL36" s="57">
        <v>8.69</v>
      </c>
      <c r="BN36" s="57">
        <v>35</v>
      </c>
      <c r="BO36" s="57" t="s">
        <v>40</v>
      </c>
      <c r="BP36" s="57">
        <v>5</v>
      </c>
      <c r="BQ36" s="57">
        <v>11.26</v>
      </c>
      <c r="BS36" s="57">
        <v>35</v>
      </c>
      <c r="BT36" s="57" t="s">
        <v>61</v>
      </c>
      <c r="BU36" s="57">
        <v>9</v>
      </c>
      <c r="BV36" s="61">
        <v>13.155814665698744</v>
      </c>
      <c r="BX36" s="57">
        <v>35</v>
      </c>
      <c r="BY36" s="57" t="s">
        <v>65</v>
      </c>
      <c r="BZ36" s="57">
        <v>4</v>
      </c>
      <c r="CA36" s="61">
        <v>21.968727789623316</v>
      </c>
      <c r="CC36" s="57">
        <v>32</v>
      </c>
      <c r="CD36" s="57" t="s">
        <v>53</v>
      </c>
      <c r="CE36" s="57">
        <v>6</v>
      </c>
      <c r="CF36" s="61">
        <v>9.065050601044899</v>
      </c>
      <c r="CH36" s="57">
        <v>35</v>
      </c>
      <c r="CI36" s="57" t="s">
        <v>16</v>
      </c>
      <c r="CJ36" s="57">
        <v>3</v>
      </c>
      <c r="CK36" s="61">
        <v>19.166666666666668</v>
      </c>
      <c r="CM36" s="57">
        <v>35</v>
      </c>
      <c r="CN36" s="57" t="s">
        <v>44</v>
      </c>
      <c r="CO36" s="57">
        <v>4</v>
      </c>
      <c r="CP36" s="57">
        <v>9.7</v>
      </c>
      <c r="CR36" s="57">
        <v>35</v>
      </c>
      <c r="CS36" s="57" t="s">
        <v>53</v>
      </c>
      <c r="CT36" s="57">
        <v>5</v>
      </c>
      <c r="CU36" s="57">
        <v>9.05</v>
      </c>
      <c r="CW36" s="57">
        <v>35</v>
      </c>
      <c r="CX36" s="57" t="s">
        <v>17</v>
      </c>
      <c r="CY36" s="57">
        <v>6</v>
      </c>
      <c r="CZ36" s="57">
        <v>12.24</v>
      </c>
      <c r="DB36" s="57">
        <v>34</v>
      </c>
      <c r="DC36" s="57" t="s">
        <v>53</v>
      </c>
      <c r="DD36" s="57">
        <v>4</v>
      </c>
      <c r="DE36" s="57">
        <v>9.23</v>
      </c>
      <c r="DG36" s="57">
        <v>35</v>
      </c>
      <c r="DH36" s="57" t="s">
        <v>34</v>
      </c>
      <c r="DI36" s="57">
        <v>7</v>
      </c>
      <c r="DJ36" s="57">
        <v>11.3</v>
      </c>
      <c r="DL36" s="57">
        <v>35</v>
      </c>
      <c r="DM36" s="57" t="s">
        <v>95</v>
      </c>
      <c r="DN36" s="57">
        <v>6</v>
      </c>
      <c r="DO36" s="57">
        <v>12.04</v>
      </c>
      <c r="DQ36" s="62">
        <v>35</v>
      </c>
      <c r="DR36" s="62" t="s">
        <v>43</v>
      </c>
      <c r="DS36" s="62">
        <v>6</v>
      </c>
      <c r="DT36" s="63">
        <v>14.537710736468501</v>
      </c>
      <c r="DV36" s="62">
        <v>35</v>
      </c>
      <c r="DW36" s="62" t="s">
        <v>36</v>
      </c>
      <c r="DX36" s="62">
        <v>5</v>
      </c>
      <c r="DY36" s="63">
        <v>9.048739586714271</v>
      </c>
      <c r="EA36" s="57">
        <v>35</v>
      </c>
      <c r="EB36" s="57" t="s">
        <v>52</v>
      </c>
      <c r="EC36" s="57">
        <v>6</v>
      </c>
      <c r="ED36" s="57">
        <v>9.43</v>
      </c>
      <c r="EF36" s="57">
        <v>35</v>
      </c>
      <c r="EG36" s="57" t="s">
        <v>16</v>
      </c>
      <c r="EH36" s="57">
        <v>4</v>
      </c>
      <c r="EI36" s="57">
        <v>9.76</v>
      </c>
      <c r="EK36" s="57">
        <v>35</v>
      </c>
      <c r="EL36" s="57" t="s">
        <v>5</v>
      </c>
      <c r="EM36" s="57">
        <v>8</v>
      </c>
      <c r="EN36" s="57">
        <v>11.02</v>
      </c>
      <c r="EP36" s="57">
        <v>34</v>
      </c>
      <c r="EQ36" s="57" t="s">
        <v>57</v>
      </c>
      <c r="ER36" s="57">
        <v>5</v>
      </c>
      <c r="ES36" s="61">
        <v>9.721003134796238</v>
      </c>
      <c r="EU36" s="57">
        <v>35</v>
      </c>
      <c r="EV36" s="57" t="s">
        <v>30</v>
      </c>
      <c r="EW36" s="57">
        <v>5</v>
      </c>
      <c r="EX36" s="57">
        <v>9.68</v>
      </c>
      <c r="EZ36" s="57">
        <v>35</v>
      </c>
      <c r="FA36" s="57" t="s">
        <v>86</v>
      </c>
      <c r="FB36" s="57">
        <v>4</v>
      </c>
      <c r="FC36" s="57">
        <v>10.63</v>
      </c>
      <c r="FE36" s="57">
        <v>35</v>
      </c>
      <c r="FF36" s="57" t="s">
        <v>55</v>
      </c>
      <c r="FG36" s="57">
        <v>5</v>
      </c>
      <c r="FH36" s="57">
        <v>11.41</v>
      </c>
      <c r="FJ36" s="57">
        <v>35</v>
      </c>
      <c r="FK36" s="57" t="s">
        <v>95</v>
      </c>
      <c r="FL36" s="57">
        <v>5</v>
      </c>
      <c r="FM36" s="57">
        <v>12.74</v>
      </c>
      <c r="FO36" s="57">
        <v>35</v>
      </c>
      <c r="FP36" s="57" t="s">
        <v>66</v>
      </c>
      <c r="FQ36" s="57">
        <v>5</v>
      </c>
      <c r="FR36" s="57">
        <v>9.29</v>
      </c>
      <c r="FT36" s="57">
        <v>35</v>
      </c>
      <c r="FU36" s="57" t="s">
        <v>23</v>
      </c>
      <c r="FV36" s="57">
        <v>5</v>
      </c>
      <c r="FW36" s="61">
        <v>12.49891160010088</v>
      </c>
    </row>
    <row r="37" spans="1:179" ht="12.75">
      <c r="A37" s="57">
        <v>36</v>
      </c>
      <c r="B37" s="57" t="s">
        <v>54</v>
      </c>
      <c r="C37" s="57">
        <v>3</v>
      </c>
      <c r="D37" s="57">
        <v>8.53</v>
      </c>
      <c r="F37" s="57">
        <v>36</v>
      </c>
      <c r="G37" s="57" t="s">
        <v>57</v>
      </c>
      <c r="H37" s="57">
        <v>5</v>
      </c>
      <c r="I37" s="57">
        <v>8.84</v>
      </c>
      <c r="K37" s="57">
        <v>36</v>
      </c>
      <c r="L37" s="57" t="s">
        <v>24</v>
      </c>
      <c r="M37" s="57">
        <v>7</v>
      </c>
      <c r="N37" s="57">
        <v>11.15</v>
      </c>
      <c r="P37" s="57">
        <v>36</v>
      </c>
      <c r="Q37" s="57" t="s">
        <v>30</v>
      </c>
      <c r="R37" s="57">
        <v>6</v>
      </c>
      <c r="S37" s="57">
        <v>9.57</v>
      </c>
      <c r="U37" s="57">
        <v>36</v>
      </c>
      <c r="V37" s="57" t="s">
        <v>63</v>
      </c>
      <c r="W37" s="57">
        <v>5</v>
      </c>
      <c r="X37" s="57">
        <v>9.11</v>
      </c>
      <c r="Z37" s="57">
        <v>36</v>
      </c>
      <c r="AA37" s="57" t="s">
        <v>16</v>
      </c>
      <c r="AB37" s="57">
        <v>6</v>
      </c>
      <c r="AC37" s="57">
        <v>15.49</v>
      </c>
      <c r="AE37" s="57">
        <v>36</v>
      </c>
      <c r="AF37" s="57" t="s">
        <v>44</v>
      </c>
      <c r="AG37" s="57">
        <v>4</v>
      </c>
      <c r="AH37" s="57">
        <v>6.59</v>
      </c>
      <c r="AJ37" s="59">
        <v>36</v>
      </c>
      <c r="AK37" s="59" t="s">
        <v>24</v>
      </c>
      <c r="AL37" s="59">
        <v>3</v>
      </c>
      <c r="AM37" s="60">
        <v>8.13971742543171</v>
      </c>
      <c r="AO37" s="57">
        <v>35</v>
      </c>
      <c r="AP37" s="57" t="s">
        <v>38</v>
      </c>
      <c r="AQ37" s="57">
        <v>6</v>
      </c>
      <c r="AR37" s="57">
        <v>10.73</v>
      </c>
      <c r="AT37" s="57">
        <v>35</v>
      </c>
      <c r="AU37" s="57" t="s">
        <v>86</v>
      </c>
      <c r="AV37" s="57">
        <v>6</v>
      </c>
      <c r="AW37" s="57">
        <v>8.76</v>
      </c>
      <c r="AY37" s="57">
        <v>36</v>
      </c>
      <c r="AZ37" s="57" t="s">
        <v>45</v>
      </c>
      <c r="BA37" s="57">
        <v>4</v>
      </c>
      <c r="BB37" s="57">
        <v>9</v>
      </c>
      <c r="BD37" s="57">
        <v>36</v>
      </c>
      <c r="BE37" s="57" t="s">
        <v>65</v>
      </c>
      <c r="BF37" s="57">
        <v>6</v>
      </c>
      <c r="BG37" s="57">
        <v>9.78</v>
      </c>
      <c r="BI37" s="57">
        <v>34</v>
      </c>
      <c r="BJ37" s="57" t="s">
        <v>49</v>
      </c>
      <c r="BK37" s="57">
        <v>6</v>
      </c>
      <c r="BL37" s="57">
        <v>8.69</v>
      </c>
      <c r="BN37" s="57">
        <v>36</v>
      </c>
      <c r="BO37" s="57" t="s">
        <v>53</v>
      </c>
      <c r="BP37" s="57">
        <v>5</v>
      </c>
      <c r="BQ37" s="57">
        <v>9.7</v>
      </c>
      <c r="BS37" s="57">
        <v>36</v>
      </c>
      <c r="BT37" s="57" t="s">
        <v>53</v>
      </c>
      <c r="BU37" s="57">
        <v>8</v>
      </c>
      <c r="BV37" s="61">
        <v>20.210285899274457</v>
      </c>
      <c r="BX37" s="57">
        <v>36</v>
      </c>
      <c r="BY37" s="57" t="s">
        <v>12</v>
      </c>
      <c r="BZ37" s="57">
        <v>4</v>
      </c>
      <c r="CA37" s="61">
        <v>16.157091659761534</v>
      </c>
      <c r="CC37" s="57">
        <v>36</v>
      </c>
      <c r="CD37" s="57" t="s">
        <v>51</v>
      </c>
      <c r="CE37" s="57">
        <v>5</v>
      </c>
      <c r="CF37" s="61">
        <v>9.709172984297718</v>
      </c>
      <c r="CH37" s="57">
        <v>36</v>
      </c>
      <c r="CI37" s="57" t="s">
        <v>45</v>
      </c>
      <c r="CJ37" s="57">
        <v>3</v>
      </c>
      <c r="CK37" s="61">
        <v>17.681159420289855</v>
      </c>
      <c r="CM37" s="57">
        <v>36</v>
      </c>
      <c r="CN37" s="57" t="s">
        <v>60</v>
      </c>
      <c r="CO37" s="57">
        <v>4</v>
      </c>
      <c r="CP37" s="57">
        <v>9.66</v>
      </c>
      <c r="CR37" s="57">
        <v>36</v>
      </c>
      <c r="CS37" s="57" t="s">
        <v>19</v>
      </c>
      <c r="CT37" s="57">
        <v>5</v>
      </c>
      <c r="CU37" s="57">
        <v>8.1</v>
      </c>
      <c r="CW37" s="57">
        <v>36</v>
      </c>
      <c r="CX37" s="57" t="s">
        <v>30</v>
      </c>
      <c r="CY37" s="57">
        <v>6</v>
      </c>
      <c r="CZ37" s="57">
        <v>10.59</v>
      </c>
      <c r="DB37" s="57">
        <v>34</v>
      </c>
      <c r="DC37" s="57" t="s">
        <v>67</v>
      </c>
      <c r="DD37" s="57">
        <v>4</v>
      </c>
      <c r="DE37" s="57">
        <v>9.23</v>
      </c>
      <c r="DG37" s="57">
        <v>36</v>
      </c>
      <c r="DH37" s="57" t="s">
        <v>86</v>
      </c>
      <c r="DI37" s="57">
        <v>7</v>
      </c>
      <c r="DJ37" s="57">
        <v>10.2</v>
      </c>
      <c r="DL37" s="57">
        <v>36</v>
      </c>
      <c r="DM37" s="57" t="s">
        <v>41</v>
      </c>
      <c r="DN37" s="57">
        <v>6</v>
      </c>
      <c r="DO37" s="57">
        <v>9.87</v>
      </c>
      <c r="DQ37" s="62">
        <v>36</v>
      </c>
      <c r="DR37" s="62" t="s">
        <v>64</v>
      </c>
      <c r="DS37" s="62">
        <v>6</v>
      </c>
      <c r="DT37" s="63">
        <v>13.132180782551448</v>
      </c>
      <c r="DV37" s="62">
        <v>36</v>
      </c>
      <c r="DW37" s="62" t="s">
        <v>10</v>
      </c>
      <c r="DX37" s="62">
        <v>5</v>
      </c>
      <c r="DY37" s="63">
        <v>8.06377184949347</v>
      </c>
      <c r="EA37" s="57">
        <v>36</v>
      </c>
      <c r="EB37" s="57" t="s">
        <v>65</v>
      </c>
      <c r="EC37" s="57">
        <v>5</v>
      </c>
      <c r="ED37" s="57">
        <v>9.14</v>
      </c>
      <c r="EF37" s="57">
        <v>35</v>
      </c>
      <c r="EG37" s="57" t="s">
        <v>17</v>
      </c>
      <c r="EH37" s="57">
        <v>4</v>
      </c>
      <c r="EI37" s="57">
        <v>9.76</v>
      </c>
      <c r="EK37" s="57">
        <v>36</v>
      </c>
      <c r="EL37" s="57" t="s">
        <v>35</v>
      </c>
      <c r="EM37" s="57">
        <v>7</v>
      </c>
      <c r="EN37" s="57">
        <v>11.74</v>
      </c>
      <c r="EP37" s="57">
        <v>36</v>
      </c>
      <c r="EQ37" s="57" t="s">
        <v>41</v>
      </c>
      <c r="ER37" s="57">
        <v>5</v>
      </c>
      <c r="ES37" s="61">
        <v>9.106060606060606</v>
      </c>
      <c r="EU37" s="57">
        <v>36</v>
      </c>
      <c r="EV37" s="57" t="s">
        <v>43</v>
      </c>
      <c r="EW37" s="57">
        <v>5</v>
      </c>
      <c r="EX37" s="57">
        <v>8.88</v>
      </c>
      <c r="EZ37" s="57">
        <v>36</v>
      </c>
      <c r="FA37" s="57" t="s">
        <v>26</v>
      </c>
      <c r="FB37" s="57">
        <v>4</v>
      </c>
      <c r="FC37" s="57">
        <v>9.52</v>
      </c>
      <c r="FE37" s="57">
        <v>36</v>
      </c>
      <c r="FF37" s="57" t="s">
        <v>13</v>
      </c>
      <c r="FG37" s="57">
        <v>5</v>
      </c>
      <c r="FH37" s="57">
        <v>9.68</v>
      </c>
      <c r="FJ37" s="57">
        <v>36</v>
      </c>
      <c r="FK37" s="57" t="s">
        <v>32</v>
      </c>
      <c r="FL37" s="57">
        <v>5</v>
      </c>
      <c r="FM37" s="57">
        <v>11.4</v>
      </c>
      <c r="FO37" s="57">
        <v>36</v>
      </c>
      <c r="FP37" s="57" t="s">
        <v>38</v>
      </c>
      <c r="FQ37" s="57">
        <v>4</v>
      </c>
      <c r="FR37" s="57">
        <v>32.5</v>
      </c>
      <c r="FT37" s="57">
        <v>35</v>
      </c>
      <c r="FU37" s="57" t="s">
        <v>44</v>
      </c>
      <c r="FV37" s="57">
        <v>5</v>
      </c>
      <c r="FW37" s="61">
        <v>12.49891160010088</v>
      </c>
    </row>
    <row r="38" spans="1:179" ht="12.75">
      <c r="A38" s="57"/>
      <c r="B38" s="57" t="s">
        <v>28</v>
      </c>
      <c r="C38" s="57">
        <v>3</v>
      </c>
      <c r="D38" s="57">
        <v>8.53</v>
      </c>
      <c r="F38" s="57">
        <v>37</v>
      </c>
      <c r="G38" s="57" t="s">
        <v>51</v>
      </c>
      <c r="H38" s="57">
        <v>4</v>
      </c>
      <c r="I38" s="57">
        <v>11.02</v>
      </c>
      <c r="K38" s="57"/>
      <c r="L38" s="57" t="s">
        <v>61</v>
      </c>
      <c r="M38" s="57">
        <v>7</v>
      </c>
      <c r="N38" s="57">
        <v>11.15</v>
      </c>
      <c r="P38" s="57">
        <v>37</v>
      </c>
      <c r="Q38" s="57" t="s">
        <v>66</v>
      </c>
      <c r="R38" s="57">
        <v>5</v>
      </c>
      <c r="S38" s="57">
        <v>18.17</v>
      </c>
      <c r="U38" s="57">
        <v>37</v>
      </c>
      <c r="V38" s="57" t="s">
        <v>66</v>
      </c>
      <c r="W38" s="57">
        <v>5</v>
      </c>
      <c r="X38" s="57">
        <v>8.63</v>
      </c>
      <c r="Z38" s="57">
        <v>37</v>
      </c>
      <c r="AA38" s="57" t="s">
        <v>66</v>
      </c>
      <c r="AB38" s="57">
        <v>6</v>
      </c>
      <c r="AC38" s="57">
        <v>14.5</v>
      </c>
      <c r="AE38" s="57">
        <v>36</v>
      </c>
      <c r="AF38" s="57" t="s">
        <v>23</v>
      </c>
      <c r="AG38" s="57">
        <v>4</v>
      </c>
      <c r="AH38" s="57">
        <v>6.59</v>
      </c>
      <c r="AJ38" s="59">
        <v>37</v>
      </c>
      <c r="AK38" s="59" t="s">
        <v>55</v>
      </c>
      <c r="AL38" s="59">
        <v>3</v>
      </c>
      <c r="AM38" s="60">
        <v>7.197802197802198</v>
      </c>
      <c r="AO38" s="57">
        <v>37</v>
      </c>
      <c r="AP38" s="57" t="s">
        <v>5</v>
      </c>
      <c r="AQ38" s="57">
        <v>6</v>
      </c>
      <c r="AR38" s="57">
        <v>10.2</v>
      </c>
      <c r="AT38" s="57">
        <v>37</v>
      </c>
      <c r="AU38" s="57" t="s">
        <v>26</v>
      </c>
      <c r="AV38" s="57">
        <v>6</v>
      </c>
      <c r="AW38" s="57">
        <v>8.49</v>
      </c>
      <c r="AY38" s="57">
        <v>37</v>
      </c>
      <c r="AZ38" s="57" t="s">
        <v>95</v>
      </c>
      <c r="BA38" s="57">
        <v>4</v>
      </c>
      <c r="BB38" s="57">
        <v>8.94</v>
      </c>
      <c r="BD38" s="57">
        <v>36</v>
      </c>
      <c r="BE38" s="57" t="s">
        <v>66</v>
      </c>
      <c r="BF38" s="57">
        <v>6</v>
      </c>
      <c r="BG38" s="57">
        <v>9.78</v>
      </c>
      <c r="BI38" s="57">
        <v>37</v>
      </c>
      <c r="BJ38" s="57" t="s">
        <v>65</v>
      </c>
      <c r="BK38" s="57">
        <v>5</v>
      </c>
      <c r="BL38" s="57">
        <v>105.26</v>
      </c>
      <c r="BN38" s="57">
        <v>36</v>
      </c>
      <c r="BO38" s="57" t="s">
        <v>52</v>
      </c>
      <c r="BP38" s="57">
        <v>5</v>
      </c>
      <c r="BQ38" s="57">
        <v>9.7</v>
      </c>
      <c r="BS38" s="57">
        <v>37</v>
      </c>
      <c r="BT38" s="57" t="s">
        <v>56</v>
      </c>
      <c r="BU38" s="57">
        <v>8</v>
      </c>
      <c r="BV38" s="61">
        <v>18.390994079982637</v>
      </c>
      <c r="BX38" s="57">
        <v>37</v>
      </c>
      <c r="BY38" s="57" t="s">
        <v>95</v>
      </c>
      <c r="BZ38" s="57">
        <v>4</v>
      </c>
      <c r="CA38" s="61">
        <v>11.608072051918395</v>
      </c>
      <c r="CC38" s="57">
        <v>36</v>
      </c>
      <c r="CD38" s="57" t="s">
        <v>64</v>
      </c>
      <c r="CE38" s="57">
        <v>5</v>
      </c>
      <c r="CF38" s="61">
        <v>9.709172984297718</v>
      </c>
      <c r="CH38" s="57">
        <v>37</v>
      </c>
      <c r="CI38" s="57" t="s">
        <v>67</v>
      </c>
      <c r="CJ38" s="57">
        <v>3</v>
      </c>
      <c r="CK38" s="61">
        <v>17.22222222222222</v>
      </c>
      <c r="CM38" s="57">
        <v>37</v>
      </c>
      <c r="CN38" s="57" t="s">
        <v>52</v>
      </c>
      <c r="CO38" s="57">
        <v>4</v>
      </c>
      <c r="CP38" s="57">
        <v>8.6</v>
      </c>
      <c r="CR38" s="57">
        <v>37</v>
      </c>
      <c r="CS38" s="57" t="s">
        <v>58</v>
      </c>
      <c r="CT38" s="57">
        <v>4</v>
      </c>
      <c r="CU38" s="57">
        <v>11.95</v>
      </c>
      <c r="CW38" s="57">
        <v>37</v>
      </c>
      <c r="CX38" s="57" t="s">
        <v>86</v>
      </c>
      <c r="CY38" s="57">
        <v>6</v>
      </c>
      <c r="CZ38" s="57">
        <v>10.15</v>
      </c>
      <c r="DB38" s="57">
        <v>37</v>
      </c>
      <c r="DC38" s="57" t="s">
        <v>24</v>
      </c>
      <c r="DD38" s="57">
        <v>4</v>
      </c>
      <c r="DE38" s="57">
        <v>8.03</v>
      </c>
      <c r="DG38" s="57">
        <v>37</v>
      </c>
      <c r="DH38" s="57" t="s">
        <v>57</v>
      </c>
      <c r="DI38" s="57">
        <v>6</v>
      </c>
      <c r="DJ38" s="57">
        <v>10.99</v>
      </c>
      <c r="DL38" s="57">
        <v>37</v>
      </c>
      <c r="DM38" s="57" t="s">
        <v>52</v>
      </c>
      <c r="DN38" s="57">
        <v>6</v>
      </c>
      <c r="DO38" s="57">
        <v>9.82</v>
      </c>
      <c r="DQ38" s="62">
        <v>37</v>
      </c>
      <c r="DR38" s="62" t="s">
        <v>16</v>
      </c>
      <c r="DS38" s="62">
        <v>6</v>
      </c>
      <c r="DT38" s="63">
        <v>10.195307108350587</v>
      </c>
      <c r="DV38" s="62">
        <v>36</v>
      </c>
      <c r="DW38" s="62" t="s">
        <v>28</v>
      </c>
      <c r="DX38" s="62">
        <v>5</v>
      </c>
      <c r="DY38" s="63">
        <v>8.06377184949347</v>
      </c>
      <c r="EA38" s="57">
        <v>37</v>
      </c>
      <c r="EB38" s="57" t="s">
        <v>18</v>
      </c>
      <c r="EC38" s="57">
        <v>5</v>
      </c>
      <c r="ED38" s="57">
        <v>8.96</v>
      </c>
      <c r="EF38" s="57">
        <v>37</v>
      </c>
      <c r="EG38" s="57" t="s">
        <v>56</v>
      </c>
      <c r="EH38" s="57">
        <v>4</v>
      </c>
      <c r="EI38" s="57">
        <v>8.76</v>
      </c>
      <c r="EK38" s="57">
        <v>37</v>
      </c>
      <c r="EL38" s="57" t="s">
        <v>24</v>
      </c>
      <c r="EM38" s="57">
        <v>7</v>
      </c>
      <c r="EN38" s="57">
        <v>10.82</v>
      </c>
      <c r="EP38" s="57">
        <v>37</v>
      </c>
      <c r="EQ38" s="57" t="s">
        <v>32</v>
      </c>
      <c r="ER38" s="57">
        <v>4</v>
      </c>
      <c r="ES38" s="61">
        <v>15.828282828282829</v>
      </c>
      <c r="EU38" s="57">
        <v>37</v>
      </c>
      <c r="EV38" s="57" t="s">
        <v>22</v>
      </c>
      <c r="EW38" s="57">
        <v>4</v>
      </c>
      <c r="EX38" s="57">
        <v>8.02</v>
      </c>
      <c r="EZ38" s="57">
        <v>36</v>
      </c>
      <c r="FA38" s="57" t="s">
        <v>60</v>
      </c>
      <c r="FB38" s="57">
        <v>4</v>
      </c>
      <c r="FC38" s="57">
        <v>9.52</v>
      </c>
      <c r="FE38" s="57">
        <v>37</v>
      </c>
      <c r="FF38" s="57" t="s">
        <v>47</v>
      </c>
      <c r="FG38" s="57">
        <v>5</v>
      </c>
      <c r="FH38" s="57">
        <v>9.39</v>
      </c>
      <c r="FJ38" s="57">
        <v>37</v>
      </c>
      <c r="FK38" s="57" t="s">
        <v>28</v>
      </c>
      <c r="FL38" s="57">
        <v>5</v>
      </c>
      <c r="FM38" s="57">
        <v>9.8</v>
      </c>
      <c r="FO38" s="57">
        <v>37</v>
      </c>
      <c r="FP38" s="57" t="s">
        <v>34</v>
      </c>
      <c r="FQ38" s="57">
        <v>4</v>
      </c>
      <c r="FR38" s="57">
        <v>10.61</v>
      </c>
      <c r="FT38" s="57">
        <v>37</v>
      </c>
      <c r="FU38" s="57" t="s">
        <v>19</v>
      </c>
      <c r="FV38" s="57">
        <v>5</v>
      </c>
      <c r="FW38" s="61">
        <v>12.206261356120331</v>
      </c>
    </row>
    <row r="39" spans="1:179" ht="12.75">
      <c r="A39" s="57">
        <v>38</v>
      </c>
      <c r="B39" s="57" t="s">
        <v>81</v>
      </c>
      <c r="C39" s="57">
        <v>3</v>
      </c>
      <c r="D39" s="57">
        <v>6.12</v>
      </c>
      <c r="F39" s="57">
        <v>38</v>
      </c>
      <c r="G39" s="57" t="s">
        <v>16</v>
      </c>
      <c r="H39" s="57">
        <v>4</v>
      </c>
      <c r="I39" s="57">
        <v>8.44</v>
      </c>
      <c r="K39" s="57">
        <v>38</v>
      </c>
      <c r="L39" s="57" t="s">
        <v>50</v>
      </c>
      <c r="M39" s="57">
        <v>7</v>
      </c>
      <c r="N39" s="57">
        <v>10.93</v>
      </c>
      <c r="P39" s="57">
        <v>38</v>
      </c>
      <c r="Q39" s="57" t="s">
        <v>23</v>
      </c>
      <c r="R39" s="57">
        <v>5</v>
      </c>
      <c r="S39" s="57">
        <v>16.54</v>
      </c>
      <c r="U39" s="57">
        <v>38</v>
      </c>
      <c r="V39" s="57" t="s">
        <v>17</v>
      </c>
      <c r="W39" s="57">
        <v>5</v>
      </c>
      <c r="X39" s="57">
        <v>7.62</v>
      </c>
      <c r="Z39" s="57">
        <v>38</v>
      </c>
      <c r="AA39" s="57" t="s">
        <v>41</v>
      </c>
      <c r="AB39" s="57">
        <v>6</v>
      </c>
      <c r="AC39" s="57">
        <v>11.27</v>
      </c>
      <c r="AE39" s="57">
        <v>38</v>
      </c>
      <c r="AF39" s="57" t="s">
        <v>36</v>
      </c>
      <c r="AG39" s="57">
        <v>4</v>
      </c>
      <c r="AH39" s="57">
        <v>6.44</v>
      </c>
      <c r="AJ39" s="59">
        <v>38</v>
      </c>
      <c r="AK39" s="59" t="s">
        <v>60</v>
      </c>
      <c r="AL39" s="59">
        <v>3</v>
      </c>
      <c r="AM39" s="60">
        <v>6.843421129135415</v>
      </c>
      <c r="AO39" s="57">
        <v>37</v>
      </c>
      <c r="AP39" s="57" t="s">
        <v>54</v>
      </c>
      <c r="AQ39" s="57">
        <v>6</v>
      </c>
      <c r="AR39" s="57">
        <v>10.2</v>
      </c>
      <c r="AT39" s="57">
        <v>38</v>
      </c>
      <c r="AU39" s="57" t="s">
        <v>64</v>
      </c>
      <c r="AV39" s="57">
        <v>6</v>
      </c>
      <c r="AW39" s="57">
        <v>8.48</v>
      </c>
      <c r="AY39" s="57">
        <v>38</v>
      </c>
      <c r="AZ39" s="57" t="s">
        <v>22</v>
      </c>
      <c r="BA39" s="57">
        <v>4</v>
      </c>
      <c r="BB39" s="57">
        <v>8.68</v>
      </c>
      <c r="BD39" s="57">
        <v>38</v>
      </c>
      <c r="BE39" s="57" t="s">
        <v>47</v>
      </c>
      <c r="BF39" s="57">
        <v>5</v>
      </c>
      <c r="BG39" s="57">
        <v>21.6</v>
      </c>
      <c r="BI39" s="57">
        <v>38</v>
      </c>
      <c r="BJ39" s="57" t="s">
        <v>5</v>
      </c>
      <c r="BK39" s="57">
        <v>5</v>
      </c>
      <c r="BL39" s="57">
        <v>8.09</v>
      </c>
      <c r="BN39" s="57">
        <v>38</v>
      </c>
      <c r="BO39" s="57" t="s">
        <v>55</v>
      </c>
      <c r="BP39" s="57">
        <v>4</v>
      </c>
      <c r="BQ39" s="57">
        <v>8.76</v>
      </c>
      <c r="BS39" s="57">
        <v>38</v>
      </c>
      <c r="BT39" s="57" t="s">
        <v>81</v>
      </c>
      <c r="BU39" s="57">
        <v>8</v>
      </c>
      <c r="BV39" s="61">
        <v>15.31407100305956</v>
      </c>
      <c r="BX39" s="57">
        <v>38</v>
      </c>
      <c r="BY39" s="57" t="s">
        <v>13</v>
      </c>
      <c r="BZ39" s="57">
        <v>4</v>
      </c>
      <c r="CA39" s="61">
        <v>10.506771830337225</v>
      </c>
      <c r="CC39" s="57">
        <v>38</v>
      </c>
      <c r="CD39" s="57" t="s">
        <v>45</v>
      </c>
      <c r="CE39" s="57">
        <v>5</v>
      </c>
      <c r="CF39" s="61">
        <v>7.19709968937814</v>
      </c>
      <c r="CH39" s="57">
        <v>38</v>
      </c>
      <c r="CI39" s="57" t="s">
        <v>18</v>
      </c>
      <c r="CJ39" s="57">
        <v>3</v>
      </c>
      <c r="CK39" s="61">
        <v>14.51388888888889</v>
      </c>
      <c r="CM39" s="57">
        <v>38</v>
      </c>
      <c r="CN39" s="57" t="s">
        <v>24</v>
      </c>
      <c r="CO39" s="57">
        <v>4</v>
      </c>
      <c r="CP39" s="57">
        <v>8.45</v>
      </c>
      <c r="CR39" s="57">
        <v>37</v>
      </c>
      <c r="CS39" s="57" t="s">
        <v>52</v>
      </c>
      <c r="CT39" s="57">
        <v>4</v>
      </c>
      <c r="CU39" s="57">
        <v>11.95</v>
      </c>
      <c r="CW39" s="57">
        <v>37</v>
      </c>
      <c r="CX39" s="57" t="s">
        <v>57</v>
      </c>
      <c r="CY39" s="57">
        <v>6</v>
      </c>
      <c r="CZ39" s="57">
        <v>10.15</v>
      </c>
      <c r="DB39" s="57">
        <v>37</v>
      </c>
      <c r="DC39" s="57" t="s">
        <v>89</v>
      </c>
      <c r="DD39" s="57">
        <v>4</v>
      </c>
      <c r="DE39" s="57">
        <v>8.03</v>
      </c>
      <c r="DG39" s="57">
        <v>38</v>
      </c>
      <c r="DH39" s="57" t="s">
        <v>12</v>
      </c>
      <c r="DI39" s="57">
        <v>6</v>
      </c>
      <c r="DJ39" s="57">
        <v>10.15</v>
      </c>
      <c r="DL39" s="57">
        <v>38</v>
      </c>
      <c r="DM39" s="57" t="s">
        <v>12</v>
      </c>
      <c r="DN39" s="57">
        <v>6</v>
      </c>
      <c r="DO39" s="57">
        <v>9.8</v>
      </c>
      <c r="DQ39" s="62">
        <v>37</v>
      </c>
      <c r="DR39" s="62" t="s">
        <v>7</v>
      </c>
      <c r="DS39" s="62">
        <v>6</v>
      </c>
      <c r="DT39" s="63">
        <v>10.195307108350587</v>
      </c>
      <c r="DV39" s="62">
        <v>36</v>
      </c>
      <c r="DW39" s="62" t="s">
        <v>7</v>
      </c>
      <c r="DX39" s="62">
        <v>5</v>
      </c>
      <c r="DY39" s="63">
        <v>8.06377184949347</v>
      </c>
      <c r="EA39" s="57">
        <v>38</v>
      </c>
      <c r="EB39" s="57" t="s">
        <v>40</v>
      </c>
      <c r="EC39" s="57">
        <v>5</v>
      </c>
      <c r="ED39" s="57">
        <v>8.71</v>
      </c>
      <c r="EF39" s="57">
        <v>37</v>
      </c>
      <c r="EG39" s="57" t="s">
        <v>47</v>
      </c>
      <c r="EH39" s="57">
        <v>4</v>
      </c>
      <c r="EI39" s="57">
        <v>8.76</v>
      </c>
      <c r="EK39" s="57">
        <v>38</v>
      </c>
      <c r="EL39" s="57" t="s">
        <v>55</v>
      </c>
      <c r="EM39" s="57">
        <v>7</v>
      </c>
      <c r="EN39" s="57">
        <v>10.79</v>
      </c>
      <c r="EP39" s="57">
        <v>38</v>
      </c>
      <c r="EQ39" s="57" t="s">
        <v>48</v>
      </c>
      <c r="ER39" s="57">
        <v>4</v>
      </c>
      <c r="ES39" s="61">
        <v>13.721003134796238</v>
      </c>
      <c r="EU39" s="57">
        <v>37</v>
      </c>
      <c r="EV39" s="57" t="s">
        <v>95</v>
      </c>
      <c r="EW39" s="57">
        <v>4</v>
      </c>
      <c r="EX39" s="57">
        <v>8.02</v>
      </c>
      <c r="EZ39" s="57">
        <v>38</v>
      </c>
      <c r="FA39" s="57" t="s">
        <v>43</v>
      </c>
      <c r="FB39" s="57">
        <v>4</v>
      </c>
      <c r="FC39" s="57">
        <v>7.54</v>
      </c>
      <c r="FE39" s="57">
        <v>38</v>
      </c>
      <c r="FF39" s="57" t="s">
        <v>57</v>
      </c>
      <c r="FG39" s="57">
        <v>4</v>
      </c>
      <c r="FH39" s="57">
        <v>23.41</v>
      </c>
      <c r="FJ39" s="57">
        <v>38</v>
      </c>
      <c r="FK39" s="57" t="s">
        <v>17</v>
      </c>
      <c r="FL39" s="57">
        <v>5</v>
      </c>
      <c r="FM39" s="57">
        <v>8.01</v>
      </c>
      <c r="FO39" s="57">
        <v>38</v>
      </c>
      <c r="FP39" s="57" t="s">
        <v>29</v>
      </c>
      <c r="FQ39" s="57">
        <v>4</v>
      </c>
      <c r="FR39" s="57">
        <v>10.48</v>
      </c>
      <c r="FT39" s="57">
        <v>38</v>
      </c>
      <c r="FU39" s="57" t="s">
        <v>16</v>
      </c>
      <c r="FV39" s="57">
        <v>5</v>
      </c>
      <c r="FW39" s="61">
        <v>11.999222018646211</v>
      </c>
    </row>
    <row r="40" spans="1:179" ht="12.75">
      <c r="A40" s="57"/>
      <c r="B40" s="57" t="s">
        <v>17</v>
      </c>
      <c r="C40" s="57">
        <v>3</v>
      </c>
      <c r="D40" s="57">
        <v>6.12</v>
      </c>
      <c r="F40" s="57">
        <v>39</v>
      </c>
      <c r="G40" s="57" t="s">
        <v>89</v>
      </c>
      <c r="H40" s="57">
        <v>4</v>
      </c>
      <c r="I40" s="57">
        <v>7.43</v>
      </c>
      <c r="K40" s="57">
        <v>39</v>
      </c>
      <c r="L40" s="57" t="s">
        <v>14</v>
      </c>
      <c r="M40" s="57">
        <v>7</v>
      </c>
      <c r="N40" s="57">
        <v>10.38</v>
      </c>
      <c r="P40" s="57">
        <v>39</v>
      </c>
      <c r="Q40" s="57" t="s">
        <v>60</v>
      </c>
      <c r="R40" s="57">
        <v>5</v>
      </c>
      <c r="S40" s="57">
        <v>8.46</v>
      </c>
      <c r="U40" s="57">
        <v>38</v>
      </c>
      <c r="V40" s="57" t="s">
        <v>30</v>
      </c>
      <c r="W40" s="57">
        <v>5</v>
      </c>
      <c r="X40" s="57">
        <v>7.62</v>
      </c>
      <c r="Z40" s="57">
        <v>39</v>
      </c>
      <c r="AA40" s="57" t="s">
        <v>12</v>
      </c>
      <c r="AB40" s="57">
        <v>6</v>
      </c>
      <c r="AC40" s="57">
        <v>11.04</v>
      </c>
      <c r="AE40" s="57">
        <v>39</v>
      </c>
      <c r="AF40" s="57" t="s">
        <v>5</v>
      </c>
      <c r="AG40" s="57">
        <v>3</v>
      </c>
      <c r="AH40" s="57">
        <v>11.79</v>
      </c>
      <c r="AJ40" s="59">
        <v>39</v>
      </c>
      <c r="AK40" s="59" t="s">
        <v>12</v>
      </c>
      <c r="AL40" s="59">
        <v>3</v>
      </c>
      <c r="AM40" s="60">
        <v>5.901505901505901</v>
      </c>
      <c r="AO40" s="57">
        <v>39</v>
      </c>
      <c r="AP40" s="57" t="s">
        <v>66</v>
      </c>
      <c r="AQ40" s="57">
        <v>5</v>
      </c>
      <c r="AR40" s="57">
        <v>17.42</v>
      </c>
      <c r="AT40" s="57">
        <v>39</v>
      </c>
      <c r="AU40" s="57" t="s">
        <v>48</v>
      </c>
      <c r="AV40" s="57">
        <v>6</v>
      </c>
      <c r="AW40" s="57">
        <v>8.34</v>
      </c>
      <c r="AY40" s="57">
        <v>38</v>
      </c>
      <c r="AZ40" s="57" t="s">
        <v>67</v>
      </c>
      <c r="BA40" s="57">
        <v>4</v>
      </c>
      <c r="BB40" s="57">
        <v>8.68</v>
      </c>
      <c r="BD40" s="57">
        <v>39</v>
      </c>
      <c r="BE40" s="57" t="s">
        <v>38</v>
      </c>
      <c r="BF40" s="57">
        <v>5</v>
      </c>
      <c r="BG40" s="57">
        <v>11.24</v>
      </c>
      <c r="BI40" s="57">
        <v>39</v>
      </c>
      <c r="BJ40" s="57" t="s">
        <v>45</v>
      </c>
      <c r="BK40" s="57">
        <v>5</v>
      </c>
      <c r="BL40" s="57">
        <v>7.86</v>
      </c>
      <c r="BN40" s="57">
        <v>39</v>
      </c>
      <c r="BO40" s="57" t="s">
        <v>36</v>
      </c>
      <c r="BP40" s="57">
        <v>4</v>
      </c>
      <c r="BQ40" s="57">
        <v>8.11</v>
      </c>
      <c r="BS40" s="57">
        <v>39</v>
      </c>
      <c r="BT40" s="57" t="s">
        <v>52</v>
      </c>
      <c r="BU40" s="57">
        <v>8</v>
      </c>
      <c r="BV40" s="61">
        <v>14.22225753419691</v>
      </c>
      <c r="BX40" s="57">
        <v>38</v>
      </c>
      <c r="BY40" s="57" t="s">
        <v>47</v>
      </c>
      <c r="BZ40" s="57">
        <v>4</v>
      </c>
      <c r="CA40" s="61">
        <v>10.506771830337225</v>
      </c>
      <c r="CC40" s="57">
        <v>39</v>
      </c>
      <c r="CD40" s="57" t="s">
        <v>10</v>
      </c>
      <c r="CE40" s="57">
        <v>5</v>
      </c>
      <c r="CF40" s="61">
        <v>6.792323328317626</v>
      </c>
      <c r="CH40" s="57">
        <v>39</v>
      </c>
      <c r="CI40" s="57" t="s">
        <v>52</v>
      </c>
      <c r="CJ40" s="57">
        <v>3</v>
      </c>
      <c r="CK40" s="61">
        <v>9.791666666666668</v>
      </c>
      <c r="CM40" s="57">
        <v>38</v>
      </c>
      <c r="CN40" s="57" t="s">
        <v>89</v>
      </c>
      <c r="CO40" s="57">
        <v>4</v>
      </c>
      <c r="CP40" s="57">
        <v>8.45</v>
      </c>
      <c r="CR40" s="57">
        <v>39</v>
      </c>
      <c r="CS40" s="57" t="s">
        <v>10</v>
      </c>
      <c r="CT40" s="57">
        <v>4</v>
      </c>
      <c r="CU40" s="57">
        <v>8.26</v>
      </c>
      <c r="CW40" s="57">
        <v>39</v>
      </c>
      <c r="CX40" s="57" t="s">
        <v>43</v>
      </c>
      <c r="CY40" s="57">
        <v>6</v>
      </c>
      <c r="CZ40" s="57">
        <v>8.27</v>
      </c>
      <c r="DB40" s="57">
        <v>39</v>
      </c>
      <c r="DC40" s="57" t="s">
        <v>63</v>
      </c>
      <c r="DD40" s="57">
        <v>4</v>
      </c>
      <c r="DE40" s="57">
        <v>7.13</v>
      </c>
      <c r="DG40" s="57">
        <v>39</v>
      </c>
      <c r="DH40" s="57" t="s">
        <v>89</v>
      </c>
      <c r="DI40" s="57">
        <v>6</v>
      </c>
      <c r="DJ40" s="57">
        <v>8.61</v>
      </c>
      <c r="DL40" s="57">
        <v>39</v>
      </c>
      <c r="DM40" s="57" t="s">
        <v>56</v>
      </c>
      <c r="DN40" s="57">
        <v>6</v>
      </c>
      <c r="DO40" s="57">
        <v>9.74</v>
      </c>
      <c r="DQ40" s="62">
        <v>39</v>
      </c>
      <c r="DR40" s="62" t="s">
        <v>24</v>
      </c>
      <c r="DS40" s="62">
        <v>6</v>
      </c>
      <c r="DT40" s="63">
        <v>9.061520260278023</v>
      </c>
      <c r="DV40" s="62">
        <v>39</v>
      </c>
      <c r="DW40" s="62" t="s">
        <v>48</v>
      </c>
      <c r="DX40" s="62">
        <v>5</v>
      </c>
      <c r="DY40" s="63">
        <v>7.147141557044758</v>
      </c>
      <c r="EA40" s="57">
        <v>39</v>
      </c>
      <c r="EB40" s="57" t="s">
        <v>54</v>
      </c>
      <c r="EC40" s="57">
        <v>5</v>
      </c>
      <c r="ED40" s="57">
        <v>8.02</v>
      </c>
      <c r="EF40" s="57">
        <v>39</v>
      </c>
      <c r="EG40" s="57" t="s">
        <v>22</v>
      </c>
      <c r="EH40" s="57">
        <v>3</v>
      </c>
      <c r="EI40" s="57">
        <v>6.76</v>
      </c>
      <c r="EK40" s="57">
        <v>39</v>
      </c>
      <c r="EL40" s="57" t="s">
        <v>81</v>
      </c>
      <c r="EM40" s="57">
        <v>7</v>
      </c>
      <c r="EN40" s="57">
        <v>10.29</v>
      </c>
      <c r="EP40" s="57">
        <v>39</v>
      </c>
      <c r="EQ40" s="57" t="s">
        <v>44</v>
      </c>
      <c r="ER40" s="57">
        <v>4</v>
      </c>
      <c r="ES40" s="61">
        <v>8.627763041556145</v>
      </c>
      <c r="EU40" s="57">
        <v>37</v>
      </c>
      <c r="EV40" s="57" t="s">
        <v>86</v>
      </c>
      <c r="EW40" s="57">
        <v>4</v>
      </c>
      <c r="EX40" s="57">
        <v>8.02</v>
      </c>
      <c r="EZ40" s="57">
        <v>39</v>
      </c>
      <c r="FA40" s="57" t="s">
        <v>47</v>
      </c>
      <c r="FB40" s="57">
        <v>3</v>
      </c>
      <c r="FC40" s="57">
        <v>13.81</v>
      </c>
      <c r="FE40" s="57">
        <v>39</v>
      </c>
      <c r="FF40" s="57" t="s">
        <v>38</v>
      </c>
      <c r="FG40" s="57">
        <v>4</v>
      </c>
      <c r="FH40" s="57">
        <v>17.69</v>
      </c>
      <c r="FJ40" s="57">
        <v>39</v>
      </c>
      <c r="FK40" s="57" t="s">
        <v>35</v>
      </c>
      <c r="FL40" s="57">
        <v>4</v>
      </c>
      <c r="FM40" s="57">
        <v>15.24</v>
      </c>
      <c r="FO40" s="57">
        <v>38</v>
      </c>
      <c r="FP40" s="57" t="s">
        <v>19</v>
      </c>
      <c r="FQ40" s="57">
        <v>4</v>
      </c>
      <c r="FR40" s="57">
        <v>10.48</v>
      </c>
      <c r="FT40" s="57">
        <v>39</v>
      </c>
      <c r="FU40" s="57" t="s">
        <v>38</v>
      </c>
      <c r="FV40" s="57">
        <v>5</v>
      </c>
      <c r="FW40" s="61">
        <v>11.665867518184879</v>
      </c>
    </row>
    <row r="41" spans="1:179" ht="12.75">
      <c r="A41" s="57">
        <v>40</v>
      </c>
      <c r="B41" s="57" t="s">
        <v>61</v>
      </c>
      <c r="C41" s="57">
        <v>3</v>
      </c>
      <c r="D41" s="57">
        <v>4.76</v>
      </c>
      <c r="F41" s="57">
        <v>40</v>
      </c>
      <c r="G41" s="57" t="s">
        <v>86</v>
      </c>
      <c r="H41" s="57">
        <v>4</v>
      </c>
      <c r="I41" s="57">
        <v>6.8</v>
      </c>
      <c r="K41" s="57">
        <v>40</v>
      </c>
      <c r="L41" s="57" t="s">
        <v>18</v>
      </c>
      <c r="M41" s="57">
        <v>6</v>
      </c>
      <c r="N41" s="57">
        <v>13.8</v>
      </c>
      <c r="P41" s="57">
        <v>40</v>
      </c>
      <c r="Q41" s="57" t="s">
        <v>35</v>
      </c>
      <c r="R41" s="57">
        <v>4</v>
      </c>
      <c r="S41" s="57">
        <v>10.9</v>
      </c>
      <c r="U41" s="57">
        <v>40</v>
      </c>
      <c r="V41" s="57" t="s">
        <v>36</v>
      </c>
      <c r="W41" s="57">
        <v>5</v>
      </c>
      <c r="X41" s="57">
        <v>7.1</v>
      </c>
      <c r="Z41" s="57">
        <v>40</v>
      </c>
      <c r="AA41" s="57" t="s">
        <v>28</v>
      </c>
      <c r="AB41" s="57">
        <v>6</v>
      </c>
      <c r="AC41" s="57">
        <v>10.8</v>
      </c>
      <c r="AE41" s="57">
        <v>40</v>
      </c>
      <c r="AF41" s="57" t="s">
        <v>52</v>
      </c>
      <c r="AG41" s="57">
        <v>3</v>
      </c>
      <c r="AH41" s="57">
        <v>5.9</v>
      </c>
      <c r="AJ41" s="59">
        <v>40</v>
      </c>
      <c r="AK41" s="59" t="s">
        <v>38</v>
      </c>
      <c r="AL41" s="59">
        <v>3</v>
      </c>
      <c r="AM41" s="60">
        <v>3.296703296703297</v>
      </c>
      <c r="AO41" s="57">
        <v>40</v>
      </c>
      <c r="AP41" s="57" t="s">
        <v>57</v>
      </c>
      <c r="AQ41" s="57">
        <v>5</v>
      </c>
      <c r="AR41" s="57">
        <v>9.46</v>
      </c>
      <c r="AT41" s="57">
        <v>40</v>
      </c>
      <c r="AU41" s="57" t="s">
        <v>18</v>
      </c>
      <c r="AV41" s="57">
        <v>5</v>
      </c>
      <c r="AW41" s="57">
        <v>67.28</v>
      </c>
      <c r="AY41" s="57">
        <v>40</v>
      </c>
      <c r="AZ41" s="57" t="s">
        <v>65</v>
      </c>
      <c r="BA41" s="57">
        <v>3</v>
      </c>
      <c r="BB41" s="57">
        <v>8.88</v>
      </c>
      <c r="BD41" s="57">
        <v>40</v>
      </c>
      <c r="BE41" s="57" t="s">
        <v>30</v>
      </c>
      <c r="BF41" s="57">
        <v>5</v>
      </c>
      <c r="BG41" s="57">
        <v>9.78</v>
      </c>
      <c r="BI41" s="57">
        <v>39</v>
      </c>
      <c r="BJ41" s="57" t="s">
        <v>66</v>
      </c>
      <c r="BK41" s="57">
        <v>5</v>
      </c>
      <c r="BL41" s="57">
        <v>7.86</v>
      </c>
      <c r="BN41" s="57">
        <v>40</v>
      </c>
      <c r="BO41" s="57" t="s">
        <v>16</v>
      </c>
      <c r="BP41" s="57">
        <v>3</v>
      </c>
      <c r="BQ41" s="57">
        <v>6.52</v>
      </c>
      <c r="BS41" s="57">
        <v>40</v>
      </c>
      <c r="BT41" s="57" t="s">
        <v>34</v>
      </c>
      <c r="BU41" s="57">
        <v>8</v>
      </c>
      <c r="BV41" s="61">
        <v>13.007361319300696</v>
      </c>
      <c r="BX41" s="57">
        <v>38</v>
      </c>
      <c r="BY41" s="57" t="s">
        <v>55</v>
      </c>
      <c r="BZ41" s="57">
        <v>4</v>
      </c>
      <c r="CA41" s="61">
        <v>10.506771830337225</v>
      </c>
      <c r="CC41" s="57">
        <v>39</v>
      </c>
      <c r="CD41" s="57" t="s">
        <v>36</v>
      </c>
      <c r="CE41" s="57">
        <v>5</v>
      </c>
      <c r="CF41" s="61">
        <v>6.792323328317626</v>
      </c>
      <c r="CH41" s="57">
        <v>40</v>
      </c>
      <c r="CI41" s="57" t="s">
        <v>13</v>
      </c>
      <c r="CJ41" s="57">
        <v>3</v>
      </c>
      <c r="CK41" s="61">
        <v>8.055555555555555</v>
      </c>
      <c r="CM41" s="57">
        <v>40</v>
      </c>
      <c r="CN41" s="57" t="s">
        <v>41</v>
      </c>
      <c r="CO41" s="57">
        <v>3</v>
      </c>
      <c r="CP41" s="57">
        <v>9.48</v>
      </c>
      <c r="CR41" s="57">
        <v>40</v>
      </c>
      <c r="CS41" s="57" t="s">
        <v>95</v>
      </c>
      <c r="CT41" s="57">
        <v>4</v>
      </c>
      <c r="CU41" s="57">
        <v>7.62</v>
      </c>
      <c r="CW41" s="57">
        <v>40</v>
      </c>
      <c r="CX41" s="57" t="s">
        <v>36</v>
      </c>
      <c r="CY41" s="57">
        <v>5</v>
      </c>
      <c r="CZ41" s="57">
        <v>14.79</v>
      </c>
      <c r="DB41" s="57">
        <v>40</v>
      </c>
      <c r="DC41" s="57" t="s">
        <v>7</v>
      </c>
      <c r="DD41" s="57">
        <v>3</v>
      </c>
      <c r="DE41" s="57">
        <v>7.78</v>
      </c>
      <c r="DG41" s="57">
        <v>40</v>
      </c>
      <c r="DH41" s="57" t="s">
        <v>13</v>
      </c>
      <c r="DI41" s="57">
        <v>5</v>
      </c>
      <c r="DJ41" s="57">
        <v>23.25</v>
      </c>
      <c r="DL41" s="57">
        <v>40</v>
      </c>
      <c r="DM41" s="57" t="s">
        <v>53</v>
      </c>
      <c r="DN41" s="57">
        <v>6</v>
      </c>
      <c r="DO41" s="57">
        <v>9.71</v>
      </c>
      <c r="DQ41" s="62">
        <v>40</v>
      </c>
      <c r="DR41" s="62" t="s">
        <v>28</v>
      </c>
      <c r="DS41" s="62">
        <v>6</v>
      </c>
      <c r="DT41" s="63">
        <v>8.728778467908903</v>
      </c>
      <c r="DV41" s="62">
        <v>40</v>
      </c>
      <c r="DW41" s="62" t="s">
        <v>43</v>
      </c>
      <c r="DX41" s="62">
        <v>4</v>
      </c>
      <c r="DY41" s="63">
        <v>24.615495987424506</v>
      </c>
      <c r="EA41" s="57">
        <v>40</v>
      </c>
      <c r="EB41" s="57" t="s">
        <v>58</v>
      </c>
      <c r="EC41" s="57">
        <v>5</v>
      </c>
      <c r="ED41" s="57">
        <v>7.51</v>
      </c>
      <c r="EF41" s="57">
        <v>39</v>
      </c>
      <c r="EG41" s="57" t="s">
        <v>89</v>
      </c>
      <c r="EH41" s="57">
        <v>3</v>
      </c>
      <c r="EI41" s="57">
        <v>6.76</v>
      </c>
      <c r="EK41" s="57">
        <v>40</v>
      </c>
      <c r="EL41" s="57" t="s">
        <v>23</v>
      </c>
      <c r="EM41" s="57">
        <v>7</v>
      </c>
      <c r="EN41" s="57">
        <v>9.56</v>
      </c>
      <c r="EP41" s="57">
        <v>40</v>
      </c>
      <c r="EQ41" s="57" t="s">
        <v>12</v>
      </c>
      <c r="ER41" s="57">
        <v>4</v>
      </c>
      <c r="ES41" s="61">
        <v>8.041958041958042</v>
      </c>
      <c r="EU41" s="57">
        <v>40</v>
      </c>
      <c r="EV41" s="57" t="s">
        <v>28</v>
      </c>
      <c r="EW41" s="57">
        <v>4</v>
      </c>
      <c r="EX41" s="57">
        <v>7.38</v>
      </c>
      <c r="EZ41" s="57">
        <v>40</v>
      </c>
      <c r="FA41" s="57" t="s">
        <v>34</v>
      </c>
      <c r="FB41" s="57">
        <v>3</v>
      </c>
      <c r="FC41" s="57">
        <v>12.7</v>
      </c>
      <c r="FE41" s="57">
        <v>40</v>
      </c>
      <c r="FF41" s="57" t="s">
        <v>95</v>
      </c>
      <c r="FG41" s="57">
        <v>4</v>
      </c>
      <c r="FH41" s="57">
        <v>11.11</v>
      </c>
      <c r="FJ41" s="57">
        <v>40</v>
      </c>
      <c r="FK41" s="57" t="s">
        <v>29</v>
      </c>
      <c r="FL41" s="57">
        <v>4</v>
      </c>
      <c r="FM41" s="57">
        <v>8.01</v>
      </c>
      <c r="FO41" s="57">
        <v>40</v>
      </c>
      <c r="FP41" s="57" t="s">
        <v>50</v>
      </c>
      <c r="FQ41" s="57">
        <v>4</v>
      </c>
      <c r="FR41" s="57">
        <v>7.77</v>
      </c>
      <c r="FT41" s="57">
        <v>40</v>
      </c>
      <c r="FU41" s="57" t="s">
        <v>18</v>
      </c>
      <c r="FV41" s="57">
        <v>5</v>
      </c>
      <c r="FW41" s="61">
        <v>11.16617793673021</v>
      </c>
    </row>
    <row r="42" spans="1:179" ht="12.75">
      <c r="A42" s="57"/>
      <c r="B42" s="57" t="s">
        <v>14</v>
      </c>
      <c r="C42" s="57">
        <v>3</v>
      </c>
      <c r="D42" s="57">
        <v>4.76</v>
      </c>
      <c r="F42" s="57">
        <v>41</v>
      </c>
      <c r="G42" s="57" t="s">
        <v>47</v>
      </c>
      <c r="H42" s="57">
        <v>4</v>
      </c>
      <c r="I42" s="57">
        <v>5.8</v>
      </c>
      <c r="K42" s="57">
        <v>41</v>
      </c>
      <c r="L42" s="57" t="s">
        <v>65</v>
      </c>
      <c r="M42" s="57">
        <v>6</v>
      </c>
      <c r="N42" s="57">
        <v>12.58</v>
      </c>
      <c r="P42" s="57">
        <v>41</v>
      </c>
      <c r="Q42" s="57" t="s">
        <v>18</v>
      </c>
      <c r="R42" s="57">
        <v>4</v>
      </c>
      <c r="S42" s="57">
        <v>7.61</v>
      </c>
      <c r="U42" s="57">
        <v>41</v>
      </c>
      <c r="V42" s="57" t="s">
        <v>58</v>
      </c>
      <c r="W42" s="57">
        <v>4</v>
      </c>
      <c r="X42" s="57">
        <v>15.28</v>
      </c>
      <c r="Z42" s="57">
        <v>41</v>
      </c>
      <c r="AA42" s="57" t="s">
        <v>61</v>
      </c>
      <c r="AB42" s="57">
        <v>5</v>
      </c>
      <c r="AC42" s="57">
        <v>12.16</v>
      </c>
      <c r="AE42" s="57">
        <v>41</v>
      </c>
      <c r="AF42" s="57" t="s">
        <v>81</v>
      </c>
      <c r="AG42" s="57">
        <v>3</v>
      </c>
      <c r="AH42" s="57">
        <v>4.95</v>
      </c>
      <c r="AJ42" s="59">
        <v>41</v>
      </c>
      <c r="AK42" s="59" t="s">
        <v>29</v>
      </c>
      <c r="AL42" s="59">
        <v>2</v>
      </c>
      <c r="AM42" s="60">
        <v>26.0989010989011</v>
      </c>
      <c r="AO42" s="57">
        <v>41</v>
      </c>
      <c r="AP42" s="57" t="s">
        <v>17</v>
      </c>
      <c r="AQ42" s="57">
        <v>5</v>
      </c>
      <c r="AR42" s="57">
        <v>9.38</v>
      </c>
      <c r="AT42" s="57">
        <v>41</v>
      </c>
      <c r="AU42" s="57" t="s">
        <v>19</v>
      </c>
      <c r="AV42" s="57">
        <v>5</v>
      </c>
      <c r="AW42" s="57">
        <v>9.35</v>
      </c>
      <c r="AY42" s="57">
        <v>41</v>
      </c>
      <c r="AZ42" s="57" t="s">
        <v>32</v>
      </c>
      <c r="BA42" s="57">
        <v>3</v>
      </c>
      <c r="BB42" s="57">
        <v>7.21</v>
      </c>
      <c r="BD42" s="57">
        <v>41</v>
      </c>
      <c r="BE42" s="57" t="s">
        <v>7</v>
      </c>
      <c r="BF42" s="57">
        <v>4</v>
      </c>
      <c r="BG42" s="57">
        <v>9.59</v>
      </c>
      <c r="BI42" s="57">
        <v>41</v>
      </c>
      <c r="BJ42" s="57" t="s">
        <v>19</v>
      </c>
      <c r="BK42" s="57">
        <v>5</v>
      </c>
      <c r="BL42" s="57">
        <v>7.62</v>
      </c>
      <c r="BN42" s="57">
        <v>41</v>
      </c>
      <c r="BO42" s="57" t="s">
        <v>19</v>
      </c>
      <c r="BP42" s="57">
        <v>3</v>
      </c>
      <c r="BQ42" s="57">
        <v>5.94</v>
      </c>
      <c r="BS42" s="57">
        <v>41</v>
      </c>
      <c r="BT42" s="57" t="s">
        <v>47</v>
      </c>
      <c r="BU42" s="57">
        <v>8</v>
      </c>
      <c r="BV42" s="61">
        <v>12.575702406482005</v>
      </c>
      <c r="BX42" s="57">
        <v>41</v>
      </c>
      <c r="BY42" s="57" t="s">
        <v>57</v>
      </c>
      <c r="BZ42" s="57">
        <v>4</v>
      </c>
      <c r="CA42" s="61">
        <v>5.957752222494087</v>
      </c>
      <c r="CC42" s="57">
        <v>41</v>
      </c>
      <c r="CD42" s="57" t="s">
        <v>35</v>
      </c>
      <c r="CE42" s="57">
        <v>4</v>
      </c>
      <c r="CF42" s="61">
        <v>8.069828722002635</v>
      </c>
      <c r="CH42" s="57">
        <v>41</v>
      </c>
      <c r="CI42" s="57" t="s">
        <v>12</v>
      </c>
      <c r="CJ42" s="57">
        <v>3</v>
      </c>
      <c r="CK42" s="61">
        <v>4.166666666666666</v>
      </c>
      <c r="CM42" s="57">
        <v>41</v>
      </c>
      <c r="CN42" s="57" t="s">
        <v>17</v>
      </c>
      <c r="CO42" s="57">
        <v>3</v>
      </c>
      <c r="CP42" s="57">
        <v>7.85</v>
      </c>
      <c r="CR42" s="57">
        <v>41</v>
      </c>
      <c r="CS42" s="57" t="s">
        <v>18</v>
      </c>
      <c r="CT42" s="57">
        <v>4</v>
      </c>
      <c r="CU42" s="57">
        <v>6.67</v>
      </c>
      <c r="CW42" s="57">
        <v>41</v>
      </c>
      <c r="CX42" s="57" t="s">
        <v>13</v>
      </c>
      <c r="CY42" s="57">
        <v>5</v>
      </c>
      <c r="CZ42" s="57">
        <v>11.97</v>
      </c>
      <c r="DB42" s="57">
        <v>41</v>
      </c>
      <c r="DC42" s="57" t="s">
        <v>10</v>
      </c>
      <c r="DD42" s="57">
        <v>3</v>
      </c>
      <c r="DE42" s="57">
        <v>6.58</v>
      </c>
      <c r="DG42" s="57">
        <v>41</v>
      </c>
      <c r="DH42" s="57" t="s">
        <v>41</v>
      </c>
      <c r="DI42" s="57">
        <v>5</v>
      </c>
      <c r="DJ42" s="57">
        <v>16.11</v>
      </c>
      <c r="DL42" s="57">
        <v>41</v>
      </c>
      <c r="DM42" s="57" t="s">
        <v>40</v>
      </c>
      <c r="DN42" s="57">
        <v>5</v>
      </c>
      <c r="DO42" s="57">
        <v>8.21</v>
      </c>
      <c r="DQ42" s="62">
        <v>41</v>
      </c>
      <c r="DR42" s="62" t="s">
        <v>32</v>
      </c>
      <c r="DS42" s="62">
        <v>5</v>
      </c>
      <c r="DT42" s="63">
        <v>12.755693581780537</v>
      </c>
      <c r="DV42" s="62">
        <v>41</v>
      </c>
      <c r="DW42" s="62" t="s">
        <v>95</v>
      </c>
      <c r="DX42" s="62">
        <v>4</v>
      </c>
      <c r="DY42" s="63">
        <v>6.797949064683344</v>
      </c>
      <c r="EA42" s="57">
        <v>41</v>
      </c>
      <c r="EB42" s="57" t="s">
        <v>44</v>
      </c>
      <c r="EC42" s="57">
        <v>4</v>
      </c>
      <c r="ED42" s="57">
        <v>7.91</v>
      </c>
      <c r="EF42" s="57">
        <v>41</v>
      </c>
      <c r="EG42" s="57" t="s">
        <v>51</v>
      </c>
      <c r="EH42" s="57">
        <v>2</v>
      </c>
      <c r="EI42" s="57">
        <v>5.41</v>
      </c>
      <c r="EK42" s="57">
        <v>41</v>
      </c>
      <c r="EL42" s="57" t="s">
        <v>49</v>
      </c>
      <c r="EM42" s="57">
        <v>6</v>
      </c>
      <c r="EN42" s="57">
        <v>27.88</v>
      </c>
      <c r="EP42" s="57">
        <v>41</v>
      </c>
      <c r="EQ42" s="57" t="s">
        <v>64</v>
      </c>
      <c r="ER42" s="57">
        <v>4</v>
      </c>
      <c r="ES42" s="61">
        <v>6.272727272727273</v>
      </c>
      <c r="EU42" s="57">
        <v>41</v>
      </c>
      <c r="EV42" s="57" t="s">
        <v>19</v>
      </c>
      <c r="EW42" s="57">
        <v>4</v>
      </c>
      <c r="EX42" s="57">
        <v>6.98</v>
      </c>
      <c r="EZ42" s="57">
        <v>41</v>
      </c>
      <c r="FA42" s="57" t="s">
        <v>13</v>
      </c>
      <c r="FB42" s="57">
        <v>3</v>
      </c>
      <c r="FC42" s="57">
        <v>11.14</v>
      </c>
      <c r="FE42" s="57">
        <v>41</v>
      </c>
      <c r="FF42" s="57" t="s">
        <v>32</v>
      </c>
      <c r="FG42" s="57">
        <v>4</v>
      </c>
      <c r="FH42" s="57">
        <v>10.56</v>
      </c>
      <c r="FJ42" s="57">
        <v>41</v>
      </c>
      <c r="FK42" s="57" t="s">
        <v>7</v>
      </c>
      <c r="FL42" s="57">
        <v>4</v>
      </c>
      <c r="FM42" s="57">
        <v>6.73</v>
      </c>
      <c r="FO42" s="57">
        <v>40</v>
      </c>
      <c r="FP42" s="57" t="s">
        <v>44</v>
      </c>
      <c r="FQ42" s="57">
        <v>4</v>
      </c>
      <c r="FR42" s="57">
        <v>7.77</v>
      </c>
      <c r="FT42" s="57">
        <v>41</v>
      </c>
      <c r="FU42" s="57" t="s">
        <v>24</v>
      </c>
      <c r="FV42" s="57">
        <v>5</v>
      </c>
      <c r="FW42" s="61">
        <v>9.44599436807917</v>
      </c>
    </row>
    <row r="43" spans="1:179" ht="12.75">
      <c r="A43" s="57">
        <v>42</v>
      </c>
      <c r="B43" s="57" t="s">
        <v>67</v>
      </c>
      <c r="C43" s="57">
        <v>3</v>
      </c>
      <c r="D43" s="57">
        <v>4.07</v>
      </c>
      <c r="F43" s="57">
        <v>42</v>
      </c>
      <c r="G43" s="57" t="s">
        <v>67</v>
      </c>
      <c r="H43" s="57">
        <v>3</v>
      </c>
      <c r="I43" s="57">
        <v>11.33</v>
      </c>
      <c r="K43" s="57"/>
      <c r="L43" s="57" t="s">
        <v>57</v>
      </c>
      <c r="M43" s="57">
        <v>6</v>
      </c>
      <c r="N43" s="57">
        <v>12.58</v>
      </c>
      <c r="P43" s="57">
        <v>42</v>
      </c>
      <c r="Q43" s="57" t="s">
        <v>63</v>
      </c>
      <c r="R43" s="57">
        <v>4</v>
      </c>
      <c r="S43" s="57">
        <v>7.39</v>
      </c>
      <c r="U43" s="57">
        <v>42</v>
      </c>
      <c r="V43" s="57" t="s">
        <v>35</v>
      </c>
      <c r="W43" s="57">
        <v>4</v>
      </c>
      <c r="X43" s="57">
        <v>10.19</v>
      </c>
      <c r="Z43" s="57">
        <v>42</v>
      </c>
      <c r="AA43" s="57" t="s">
        <v>17</v>
      </c>
      <c r="AB43" s="57">
        <v>5</v>
      </c>
      <c r="AC43" s="57">
        <v>11.99</v>
      </c>
      <c r="AE43" s="57">
        <v>41</v>
      </c>
      <c r="AF43" s="57" t="s">
        <v>16</v>
      </c>
      <c r="AG43" s="57">
        <v>3</v>
      </c>
      <c r="AH43" s="57">
        <v>4.95</v>
      </c>
      <c r="AJ43" s="59">
        <v>42</v>
      </c>
      <c r="AK43" s="59" t="s">
        <v>40</v>
      </c>
      <c r="AL43" s="59">
        <v>2</v>
      </c>
      <c r="AM43" s="60">
        <v>6.0989010989010985</v>
      </c>
      <c r="AO43" s="57">
        <v>41</v>
      </c>
      <c r="AP43" s="57" t="s">
        <v>34</v>
      </c>
      <c r="AQ43" s="57">
        <v>5</v>
      </c>
      <c r="AR43" s="57">
        <v>9.38</v>
      </c>
      <c r="AT43" s="57">
        <v>42</v>
      </c>
      <c r="AU43" s="57" t="s">
        <v>53</v>
      </c>
      <c r="AV43" s="57">
        <v>5</v>
      </c>
      <c r="AW43" s="57">
        <v>7.53</v>
      </c>
      <c r="AY43" s="57">
        <v>41</v>
      </c>
      <c r="AZ43" s="57" t="s">
        <v>13</v>
      </c>
      <c r="BA43" s="57">
        <v>3</v>
      </c>
      <c r="BB43" s="57">
        <v>7.21</v>
      </c>
      <c r="BD43" s="57">
        <v>42</v>
      </c>
      <c r="BE43" s="57" t="s">
        <v>19</v>
      </c>
      <c r="BF43" s="57">
        <v>4</v>
      </c>
      <c r="BG43" s="57">
        <v>6.2</v>
      </c>
      <c r="BI43" s="57">
        <v>42</v>
      </c>
      <c r="BJ43" s="57" t="s">
        <v>51</v>
      </c>
      <c r="BK43" s="57">
        <v>5</v>
      </c>
      <c r="BL43" s="57">
        <v>7.39</v>
      </c>
      <c r="BN43" s="57">
        <v>42</v>
      </c>
      <c r="BO43" s="57" t="s">
        <v>95</v>
      </c>
      <c r="BP43" s="57">
        <v>3</v>
      </c>
      <c r="BQ43" s="57">
        <v>5.35</v>
      </c>
      <c r="BS43" s="57">
        <v>42</v>
      </c>
      <c r="BT43" s="57" t="s">
        <v>41</v>
      </c>
      <c r="BU43" s="57">
        <v>8</v>
      </c>
      <c r="BV43" s="61">
        <v>9.74408543307399</v>
      </c>
      <c r="BX43" s="57">
        <v>42</v>
      </c>
      <c r="BY43" s="57" t="s">
        <v>81</v>
      </c>
      <c r="BZ43" s="57">
        <v>4</v>
      </c>
      <c r="CA43" s="61">
        <v>5.798548242394585</v>
      </c>
      <c r="CC43" s="57">
        <v>42</v>
      </c>
      <c r="CD43" s="57" t="s">
        <v>30</v>
      </c>
      <c r="CE43" s="57">
        <v>4</v>
      </c>
      <c r="CF43" s="61">
        <v>6.810622259660036</v>
      </c>
      <c r="CH43" s="57">
        <v>42</v>
      </c>
      <c r="CI43" s="57" t="s">
        <v>81</v>
      </c>
      <c r="CJ43" s="57">
        <v>2</v>
      </c>
      <c r="CK43" s="61">
        <v>4.513888888888889</v>
      </c>
      <c r="CM43" s="57">
        <v>41</v>
      </c>
      <c r="CN43" s="57" t="s">
        <v>86</v>
      </c>
      <c r="CO43" s="57">
        <v>3</v>
      </c>
      <c r="CP43" s="57">
        <v>7.85</v>
      </c>
      <c r="CR43" s="57">
        <v>41</v>
      </c>
      <c r="CS43" s="57" t="s">
        <v>48</v>
      </c>
      <c r="CT43" s="57">
        <v>4</v>
      </c>
      <c r="CU43" s="57">
        <v>6.67</v>
      </c>
      <c r="CW43" s="57">
        <v>42</v>
      </c>
      <c r="CX43" s="57" t="s">
        <v>89</v>
      </c>
      <c r="CY43" s="57">
        <v>5</v>
      </c>
      <c r="CZ43" s="57">
        <v>11.95</v>
      </c>
      <c r="DB43" s="57">
        <v>41</v>
      </c>
      <c r="DC43" s="57" t="s">
        <v>61</v>
      </c>
      <c r="DD43" s="57">
        <v>3</v>
      </c>
      <c r="DE43" s="57">
        <v>6.58</v>
      </c>
      <c r="DG43" s="57">
        <v>42</v>
      </c>
      <c r="DH43" s="57" t="s">
        <v>44</v>
      </c>
      <c r="DI43" s="57">
        <v>5</v>
      </c>
      <c r="DJ43" s="57">
        <v>10.4</v>
      </c>
      <c r="DL43" s="57">
        <v>41</v>
      </c>
      <c r="DM43" s="57" t="s">
        <v>26</v>
      </c>
      <c r="DN43" s="57">
        <v>5</v>
      </c>
      <c r="DO43" s="57">
        <v>8.21</v>
      </c>
      <c r="DQ43" s="62">
        <v>42</v>
      </c>
      <c r="DR43" s="62" t="s">
        <v>89</v>
      </c>
      <c r="DS43" s="62">
        <v>5</v>
      </c>
      <c r="DT43" s="63">
        <v>12.451612903225806</v>
      </c>
      <c r="DV43" s="62">
        <v>41</v>
      </c>
      <c r="DW43" s="62" t="s">
        <v>89</v>
      </c>
      <c r="DX43" s="62">
        <v>4</v>
      </c>
      <c r="DY43" s="63">
        <v>6.797949064683344</v>
      </c>
      <c r="EA43" s="57">
        <v>41</v>
      </c>
      <c r="EB43" s="57" t="s">
        <v>49</v>
      </c>
      <c r="EC43" s="57">
        <v>4</v>
      </c>
      <c r="ED43" s="57">
        <v>7.91</v>
      </c>
      <c r="EF43" s="57">
        <v>41</v>
      </c>
      <c r="EG43" s="57" t="s">
        <v>28</v>
      </c>
      <c r="EH43" s="57">
        <v>2</v>
      </c>
      <c r="EI43" s="57">
        <v>5.41</v>
      </c>
      <c r="EK43" s="57">
        <v>42</v>
      </c>
      <c r="EL43" s="57" t="s">
        <v>30</v>
      </c>
      <c r="EM43" s="57">
        <v>6</v>
      </c>
      <c r="EN43" s="57">
        <v>9.68</v>
      </c>
      <c r="EP43" s="57">
        <v>42</v>
      </c>
      <c r="EQ43" s="57" t="s">
        <v>60</v>
      </c>
      <c r="ER43" s="57">
        <v>3</v>
      </c>
      <c r="ES43" s="61">
        <v>11.276558690351795</v>
      </c>
      <c r="EU43" s="57">
        <v>42</v>
      </c>
      <c r="EV43" s="57" t="s">
        <v>65</v>
      </c>
      <c r="EW43" s="57">
        <v>4</v>
      </c>
      <c r="EX43" s="57">
        <v>6.18</v>
      </c>
      <c r="EZ43" s="57">
        <v>42</v>
      </c>
      <c r="FA43" s="57" t="s">
        <v>58</v>
      </c>
      <c r="FB43" s="57">
        <v>3</v>
      </c>
      <c r="FC43" s="57">
        <v>10.4</v>
      </c>
      <c r="FE43" s="57">
        <v>42</v>
      </c>
      <c r="FF43" s="57" t="s">
        <v>50</v>
      </c>
      <c r="FG43" s="57">
        <v>4</v>
      </c>
      <c r="FH43" s="57">
        <v>7.99</v>
      </c>
      <c r="FJ43" s="57">
        <v>42</v>
      </c>
      <c r="FK43" s="57" t="s">
        <v>56</v>
      </c>
      <c r="FL43" s="57">
        <v>3</v>
      </c>
      <c r="FM43" s="57">
        <v>8.33</v>
      </c>
      <c r="FO43" s="57">
        <v>42</v>
      </c>
      <c r="FP43" s="57" t="s">
        <v>12</v>
      </c>
      <c r="FQ43" s="57">
        <v>4</v>
      </c>
      <c r="FR43" s="57">
        <v>7.64</v>
      </c>
      <c r="FT43" s="57">
        <v>41</v>
      </c>
      <c r="FU43" s="57" t="s">
        <v>50</v>
      </c>
      <c r="FV43" s="57">
        <v>5</v>
      </c>
      <c r="FW43" s="61">
        <v>9.44599436807917</v>
      </c>
    </row>
    <row r="44" spans="1:179" ht="12.75">
      <c r="A44" s="57">
        <v>43</v>
      </c>
      <c r="B44" s="57" t="s">
        <v>32</v>
      </c>
      <c r="C44" s="57">
        <v>3</v>
      </c>
      <c r="D44" s="57">
        <v>3.37</v>
      </c>
      <c r="F44" s="57">
        <v>43</v>
      </c>
      <c r="G44" s="57" t="s">
        <v>13</v>
      </c>
      <c r="H44" s="57">
        <v>3</v>
      </c>
      <c r="I44" s="57">
        <v>7.98</v>
      </c>
      <c r="K44" s="57">
        <v>43</v>
      </c>
      <c r="L44" s="57" t="s">
        <v>35</v>
      </c>
      <c r="M44" s="57">
        <v>6</v>
      </c>
      <c r="N44" s="57">
        <v>11.84</v>
      </c>
      <c r="P44" s="57">
        <v>43</v>
      </c>
      <c r="Q44" s="57" t="s">
        <v>95</v>
      </c>
      <c r="R44" s="57">
        <v>4</v>
      </c>
      <c r="S44" s="57">
        <v>6.35</v>
      </c>
      <c r="U44" s="57">
        <v>43</v>
      </c>
      <c r="V44" s="57" t="s">
        <v>49</v>
      </c>
      <c r="W44" s="57">
        <v>4</v>
      </c>
      <c r="X44" s="57">
        <v>6.35</v>
      </c>
      <c r="Z44" s="57">
        <v>43</v>
      </c>
      <c r="AA44" s="57" t="s">
        <v>64</v>
      </c>
      <c r="AB44" s="57">
        <v>5</v>
      </c>
      <c r="AC44" s="57">
        <v>11.49</v>
      </c>
      <c r="AE44" s="57">
        <v>41</v>
      </c>
      <c r="AF44" s="57" t="s">
        <v>89</v>
      </c>
      <c r="AG44" s="57">
        <v>3</v>
      </c>
      <c r="AH44" s="57">
        <v>4.95</v>
      </c>
      <c r="AJ44" s="59">
        <v>43</v>
      </c>
      <c r="AK44" s="59" t="s">
        <v>81</v>
      </c>
      <c r="AL44" s="59">
        <v>2</v>
      </c>
      <c r="AM44" s="60">
        <v>3.1397174254317113</v>
      </c>
      <c r="AO44" s="57">
        <v>43</v>
      </c>
      <c r="AP44" s="57" t="s">
        <v>65</v>
      </c>
      <c r="AQ44" s="57">
        <v>5</v>
      </c>
      <c r="AR44" s="57">
        <v>8.16</v>
      </c>
      <c r="AT44" s="57">
        <v>43</v>
      </c>
      <c r="AU44" s="57" t="s">
        <v>41</v>
      </c>
      <c r="AV44" s="57">
        <v>5</v>
      </c>
      <c r="AW44" s="57">
        <v>7.17</v>
      </c>
      <c r="AY44" s="57">
        <v>41</v>
      </c>
      <c r="AZ44" s="57" t="s">
        <v>19</v>
      </c>
      <c r="BA44" s="57">
        <v>3</v>
      </c>
      <c r="BB44" s="57">
        <v>7.21</v>
      </c>
      <c r="BD44" s="57">
        <v>43</v>
      </c>
      <c r="BE44" s="57" t="s">
        <v>29</v>
      </c>
      <c r="BF44" s="57">
        <v>3</v>
      </c>
      <c r="BG44" s="57">
        <v>6.08</v>
      </c>
      <c r="BI44" s="57">
        <v>42</v>
      </c>
      <c r="BJ44" s="57" t="s">
        <v>67</v>
      </c>
      <c r="BK44" s="57">
        <v>5</v>
      </c>
      <c r="BL44" s="57">
        <v>7.39</v>
      </c>
      <c r="BN44" s="57">
        <v>42</v>
      </c>
      <c r="BO44" s="57" t="s">
        <v>48</v>
      </c>
      <c r="BP44" s="57">
        <v>3</v>
      </c>
      <c r="BQ44" s="57">
        <v>5.35</v>
      </c>
      <c r="BS44" s="57">
        <v>43</v>
      </c>
      <c r="BT44" s="57" t="s">
        <v>26</v>
      </c>
      <c r="BU44" s="57">
        <v>7</v>
      </c>
      <c r="BV44" s="61">
        <v>15.317956006944563</v>
      </c>
      <c r="BX44" s="57">
        <v>42</v>
      </c>
      <c r="BY44" s="57" t="s">
        <v>51</v>
      </c>
      <c r="BZ44" s="57">
        <v>4</v>
      </c>
      <c r="CA44" s="61">
        <v>5.798548242394585</v>
      </c>
      <c r="CC44" s="57">
        <v>43</v>
      </c>
      <c r="CD44" s="57" t="s">
        <v>18</v>
      </c>
      <c r="CE44" s="57">
        <v>4</v>
      </c>
      <c r="CF44" s="61">
        <v>6.595914798575764</v>
      </c>
      <c r="CH44" s="57">
        <v>42</v>
      </c>
      <c r="CI44" s="57" t="s">
        <v>22</v>
      </c>
      <c r="CJ44" s="57">
        <v>2</v>
      </c>
      <c r="CK44" s="61">
        <v>4.513888888888889</v>
      </c>
      <c r="CM44" s="57">
        <v>43</v>
      </c>
      <c r="CN44" s="57" t="s">
        <v>35</v>
      </c>
      <c r="CO44" s="57">
        <v>3</v>
      </c>
      <c r="CP44" s="57">
        <v>7.32</v>
      </c>
      <c r="CR44" s="57">
        <v>43</v>
      </c>
      <c r="CS44" s="57" t="s">
        <v>47</v>
      </c>
      <c r="CT44" s="57">
        <v>3</v>
      </c>
      <c r="CU44" s="57">
        <v>4.29</v>
      </c>
      <c r="CW44" s="57">
        <v>43</v>
      </c>
      <c r="CX44" s="57" t="s">
        <v>26</v>
      </c>
      <c r="CY44" s="57">
        <v>5</v>
      </c>
      <c r="CZ44" s="57">
        <v>9.42</v>
      </c>
      <c r="DB44" s="57">
        <v>43</v>
      </c>
      <c r="DC44" s="57" t="s">
        <v>36</v>
      </c>
      <c r="DD44" s="57">
        <v>3</v>
      </c>
      <c r="DE44" s="57">
        <v>5.68</v>
      </c>
      <c r="DG44" s="57">
        <v>43</v>
      </c>
      <c r="DH44" s="57" t="s">
        <v>61</v>
      </c>
      <c r="DI44" s="57">
        <v>5</v>
      </c>
      <c r="DJ44" s="57">
        <v>8.96</v>
      </c>
      <c r="DL44" s="57">
        <v>43</v>
      </c>
      <c r="DM44" s="57" t="s">
        <v>64</v>
      </c>
      <c r="DN44" s="57">
        <v>5</v>
      </c>
      <c r="DO44" s="57">
        <v>8.18</v>
      </c>
      <c r="DQ44" s="62">
        <v>43</v>
      </c>
      <c r="DR44" s="62" t="s">
        <v>18</v>
      </c>
      <c r="DS44" s="62">
        <v>5</v>
      </c>
      <c r="DT44" s="63">
        <v>8.462585034013605</v>
      </c>
      <c r="DV44" s="62">
        <v>43</v>
      </c>
      <c r="DW44" s="62" t="s">
        <v>56</v>
      </c>
      <c r="DX44" s="62">
        <v>4</v>
      </c>
      <c r="DY44" s="63">
        <v>5.881318772234632</v>
      </c>
      <c r="EA44" s="57">
        <v>43</v>
      </c>
      <c r="EB44" s="57" t="s">
        <v>32</v>
      </c>
      <c r="EC44" s="57">
        <v>4</v>
      </c>
      <c r="ED44" s="57">
        <v>7.42</v>
      </c>
      <c r="EF44" s="57">
        <v>43</v>
      </c>
      <c r="EG44" s="57" t="s">
        <v>10</v>
      </c>
      <c r="EH44" s="57">
        <v>2</v>
      </c>
      <c r="EI44" s="57">
        <v>5</v>
      </c>
      <c r="EK44" s="57">
        <v>43</v>
      </c>
      <c r="EL44" s="57" t="s">
        <v>22</v>
      </c>
      <c r="EM44" s="57">
        <v>6</v>
      </c>
      <c r="EN44" s="57">
        <v>7.64</v>
      </c>
      <c r="EP44" s="57">
        <v>43</v>
      </c>
      <c r="EQ44" s="57" t="s">
        <v>13</v>
      </c>
      <c r="ER44" s="57">
        <v>3</v>
      </c>
      <c r="ES44" s="61">
        <v>9.751359751359752</v>
      </c>
      <c r="EU44" s="57">
        <v>43</v>
      </c>
      <c r="EV44" s="57" t="s">
        <v>38</v>
      </c>
      <c r="EW44" s="57">
        <v>3</v>
      </c>
      <c r="EX44" s="57">
        <v>6.35</v>
      </c>
      <c r="EZ44" s="57">
        <v>43</v>
      </c>
      <c r="FA44" s="57" t="s">
        <v>81</v>
      </c>
      <c r="FB44" s="57">
        <v>3</v>
      </c>
      <c r="FC44" s="57">
        <v>5.93</v>
      </c>
      <c r="FE44" s="57">
        <v>43</v>
      </c>
      <c r="FF44" s="57" t="s">
        <v>18</v>
      </c>
      <c r="FG44" s="57">
        <v>3</v>
      </c>
      <c r="FH44" s="57">
        <v>17.73</v>
      </c>
      <c r="FJ44" s="57">
        <v>43</v>
      </c>
      <c r="FK44" s="57" t="s">
        <v>63</v>
      </c>
      <c r="FL44" s="57">
        <v>3</v>
      </c>
      <c r="FM44" s="57">
        <v>7.83</v>
      </c>
      <c r="FO44" s="57">
        <v>42</v>
      </c>
      <c r="FP44" s="57" t="s">
        <v>30</v>
      </c>
      <c r="FQ44" s="57">
        <v>4</v>
      </c>
      <c r="FR44" s="57">
        <v>7.64</v>
      </c>
      <c r="FT44" s="57">
        <v>43</v>
      </c>
      <c r="FU44" s="57" t="s">
        <v>48</v>
      </c>
      <c r="FV44" s="57">
        <v>5</v>
      </c>
      <c r="FW44" s="61">
        <v>9.23895503060505</v>
      </c>
    </row>
    <row r="45" spans="1:179" ht="12.75">
      <c r="A45" s="57"/>
      <c r="B45" s="57" t="s">
        <v>95</v>
      </c>
      <c r="C45" s="57">
        <v>3</v>
      </c>
      <c r="D45" s="57">
        <v>3.37</v>
      </c>
      <c r="F45" s="57">
        <v>44</v>
      </c>
      <c r="G45" s="57" t="s">
        <v>10</v>
      </c>
      <c r="H45" s="57">
        <v>3</v>
      </c>
      <c r="I45" s="57">
        <v>6.86</v>
      </c>
      <c r="K45" s="57">
        <v>44</v>
      </c>
      <c r="L45" s="57" t="s">
        <v>49</v>
      </c>
      <c r="M45" s="57">
        <v>6</v>
      </c>
      <c r="N45" s="57">
        <v>10.17</v>
      </c>
      <c r="P45" s="57">
        <v>44</v>
      </c>
      <c r="Q45" s="57" t="s">
        <v>32</v>
      </c>
      <c r="R45" s="57">
        <v>4</v>
      </c>
      <c r="S45" s="57">
        <v>6.29</v>
      </c>
      <c r="U45" s="57">
        <v>44</v>
      </c>
      <c r="V45" s="57" t="s">
        <v>16</v>
      </c>
      <c r="W45" s="57">
        <v>4</v>
      </c>
      <c r="X45" s="57">
        <v>5.83</v>
      </c>
      <c r="Z45" s="57">
        <v>44</v>
      </c>
      <c r="AA45" s="57" t="s">
        <v>55</v>
      </c>
      <c r="AB45" s="57">
        <v>5</v>
      </c>
      <c r="AC45" s="57">
        <v>10.98</v>
      </c>
      <c r="AE45" s="57">
        <v>41</v>
      </c>
      <c r="AF45" s="57" t="s">
        <v>67</v>
      </c>
      <c r="AG45" s="57">
        <v>3</v>
      </c>
      <c r="AH45" s="57">
        <v>4.95</v>
      </c>
      <c r="AJ45" s="59">
        <v>44</v>
      </c>
      <c r="AK45" s="59" t="s">
        <v>47</v>
      </c>
      <c r="AL45" s="59">
        <v>2</v>
      </c>
      <c r="AM45" s="60">
        <v>2.197802197802198</v>
      </c>
      <c r="AO45" s="57">
        <v>44</v>
      </c>
      <c r="AP45" s="57" t="s">
        <v>67</v>
      </c>
      <c r="AQ45" s="57">
        <v>4</v>
      </c>
      <c r="AR45" s="57">
        <v>8.87</v>
      </c>
      <c r="AT45" s="57">
        <v>44</v>
      </c>
      <c r="AU45" s="57" t="s">
        <v>35</v>
      </c>
      <c r="AV45" s="57">
        <v>5</v>
      </c>
      <c r="AW45" s="57">
        <v>6.79</v>
      </c>
      <c r="AY45" s="57">
        <v>44</v>
      </c>
      <c r="AZ45" s="57" t="s">
        <v>47</v>
      </c>
      <c r="BA45" s="57">
        <v>3</v>
      </c>
      <c r="BB45" s="57">
        <v>6.96</v>
      </c>
      <c r="BD45" s="57">
        <v>44</v>
      </c>
      <c r="BE45" s="57" t="s">
        <v>16</v>
      </c>
      <c r="BF45" s="57">
        <v>3</v>
      </c>
      <c r="BG45" s="57">
        <v>4.09</v>
      </c>
      <c r="BI45" s="57">
        <v>44</v>
      </c>
      <c r="BJ45" s="57" t="s">
        <v>64</v>
      </c>
      <c r="BK45" s="57">
        <v>5</v>
      </c>
      <c r="BL45" s="57">
        <v>6.41</v>
      </c>
      <c r="BN45" s="57">
        <v>42</v>
      </c>
      <c r="BO45" s="57" t="s">
        <v>61</v>
      </c>
      <c r="BP45" s="57">
        <v>3</v>
      </c>
      <c r="BQ45" s="57">
        <v>5.35</v>
      </c>
      <c r="BS45" s="57">
        <v>44</v>
      </c>
      <c r="BT45" s="57" t="s">
        <v>58</v>
      </c>
      <c r="BU45" s="57">
        <v>7</v>
      </c>
      <c r="BV45" s="61">
        <v>13.629089318077874</v>
      </c>
      <c r="BX45" s="57">
        <v>44</v>
      </c>
      <c r="BY45" s="57" t="s">
        <v>28</v>
      </c>
      <c r="BZ45" s="57">
        <v>3</v>
      </c>
      <c r="CA45" s="61">
        <v>4.771225838023</v>
      </c>
      <c r="CC45" s="57">
        <v>44</v>
      </c>
      <c r="CD45" s="57" t="s">
        <v>7</v>
      </c>
      <c r="CE45" s="57">
        <v>4</v>
      </c>
      <c r="CF45" s="61">
        <v>5.557755427083059</v>
      </c>
      <c r="CH45" s="57">
        <v>42</v>
      </c>
      <c r="CI45" s="57" t="s">
        <v>51</v>
      </c>
      <c r="CJ45" s="57">
        <v>2</v>
      </c>
      <c r="CK45" s="61">
        <v>4.513888888888889</v>
      </c>
      <c r="CM45" s="57">
        <v>44</v>
      </c>
      <c r="CN45" s="57" t="s">
        <v>10</v>
      </c>
      <c r="CO45" s="57">
        <v>3</v>
      </c>
      <c r="CP45" s="57">
        <v>6.63</v>
      </c>
      <c r="CR45" s="57">
        <v>44</v>
      </c>
      <c r="CS45" s="57" t="s">
        <v>17</v>
      </c>
      <c r="CT45" s="57">
        <v>2</v>
      </c>
      <c r="CU45" s="57">
        <v>2.86</v>
      </c>
      <c r="CW45" s="57">
        <v>44</v>
      </c>
      <c r="CX45" s="57" t="s">
        <v>58</v>
      </c>
      <c r="CY45" s="57">
        <v>5</v>
      </c>
      <c r="CZ45" s="57">
        <v>8.72</v>
      </c>
      <c r="DB45" s="57">
        <v>44</v>
      </c>
      <c r="DC45" s="57" t="s">
        <v>65</v>
      </c>
      <c r="DD45" s="57">
        <v>2</v>
      </c>
      <c r="DE45" s="57">
        <v>4.23</v>
      </c>
      <c r="DG45" s="57">
        <v>44</v>
      </c>
      <c r="DH45" s="57" t="s">
        <v>29</v>
      </c>
      <c r="DI45" s="57">
        <v>5</v>
      </c>
      <c r="DJ45" s="57">
        <v>7.9</v>
      </c>
      <c r="DL45" s="57">
        <v>44</v>
      </c>
      <c r="DM45" s="57" t="s">
        <v>14</v>
      </c>
      <c r="DN45" s="57">
        <v>5</v>
      </c>
      <c r="DO45" s="57">
        <v>8.15</v>
      </c>
      <c r="DQ45" s="62">
        <v>44</v>
      </c>
      <c r="DR45" s="62" t="s">
        <v>36</v>
      </c>
      <c r="DS45" s="62">
        <v>5</v>
      </c>
      <c r="DT45" s="63">
        <v>7.538302277432712</v>
      </c>
      <c r="DV45" s="62">
        <v>43</v>
      </c>
      <c r="DW45" s="62" t="s">
        <v>34</v>
      </c>
      <c r="DX45" s="62">
        <v>4</v>
      </c>
      <c r="DY45" s="63">
        <v>5.881318772234632</v>
      </c>
      <c r="EA45" s="57">
        <v>43</v>
      </c>
      <c r="EB45" s="57" t="s">
        <v>67</v>
      </c>
      <c r="EC45" s="57">
        <v>4</v>
      </c>
      <c r="ED45" s="57">
        <v>7.42</v>
      </c>
      <c r="EF45" s="57">
        <v>44</v>
      </c>
      <c r="EG45" s="57" t="s">
        <v>86</v>
      </c>
      <c r="EH45" s="57">
        <v>2</v>
      </c>
      <c r="EI45" s="57">
        <v>4.76</v>
      </c>
      <c r="EK45" s="57">
        <v>43</v>
      </c>
      <c r="EL45" s="57" t="s">
        <v>86</v>
      </c>
      <c r="EM45" s="57">
        <v>6</v>
      </c>
      <c r="EN45" s="57">
        <v>7.64</v>
      </c>
      <c r="EP45" s="57">
        <v>44</v>
      </c>
      <c r="EQ45" s="57" t="s">
        <v>45</v>
      </c>
      <c r="ER45" s="57">
        <v>2</v>
      </c>
      <c r="ES45" s="61">
        <v>7.828282828282829</v>
      </c>
      <c r="EU45" s="57">
        <v>43</v>
      </c>
      <c r="EV45" s="57" t="s">
        <v>49</v>
      </c>
      <c r="EW45" s="57">
        <v>3</v>
      </c>
      <c r="EX45" s="57">
        <v>6.35</v>
      </c>
      <c r="EZ45" s="57">
        <v>43</v>
      </c>
      <c r="FA45" s="57" t="s">
        <v>24</v>
      </c>
      <c r="FB45" s="57">
        <v>3</v>
      </c>
      <c r="FC45" s="57">
        <v>5.93</v>
      </c>
      <c r="FE45" s="57">
        <v>44</v>
      </c>
      <c r="FF45" s="57" t="s">
        <v>86</v>
      </c>
      <c r="FG45" s="57">
        <v>3</v>
      </c>
      <c r="FH45" s="57">
        <v>6.86</v>
      </c>
      <c r="FJ45" s="57">
        <v>44</v>
      </c>
      <c r="FK45" s="57" t="s">
        <v>86</v>
      </c>
      <c r="FL45" s="57">
        <v>3</v>
      </c>
      <c r="FM45" s="57">
        <v>5.45</v>
      </c>
      <c r="FO45" s="57">
        <v>44</v>
      </c>
      <c r="FP45" s="57" t="s">
        <v>65</v>
      </c>
      <c r="FQ45" s="57">
        <v>4</v>
      </c>
      <c r="FR45" s="57">
        <v>7.61</v>
      </c>
      <c r="FT45" s="57">
        <v>44</v>
      </c>
      <c r="FU45" s="57" t="s">
        <v>49</v>
      </c>
      <c r="FV45" s="57">
        <v>5</v>
      </c>
      <c r="FW45" s="61">
        <v>8.81942795203907</v>
      </c>
    </row>
    <row r="46" spans="1:179" ht="12.75">
      <c r="A46" s="57"/>
      <c r="B46" s="57" t="s">
        <v>52</v>
      </c>
      <c r="C46" s="57">
        <v>3</v>
      </c>
      <c r="D46" s="57">
        <v>3.37</v>
      </c>
      <c r="F46" s="57">
        <v>45</v>
      </c>
      <c r="G46" s="57" t="s">
        <v>17</v>
      </c>
      <c r="H46" s="57">
        <v>3</v>
      </c>
      <c r="I46" s="57">
        <v>5.31</v>
      </c>
      <c r="K46" s="57">
        <v>45</v>
      </c>
      <c r="L46" s="57" t="s">
        <v>64</v>
      </c>
      <c r="M46" s="57">
        <v>6</v>
      </c>
      <c r="N46" s="57">
        <v>9.96</v>
      </c>
      <c r="P46" s="57">
        <v>45</v>
      </c>
      <c r="Q46" s="57" t="s">
        <v>26</v>
      </c>
      <c r="R46" s="57">
        <v>4</v>
      </c>
      <c r="S46" s="57">
        <v>5.7</v>
      </c>
      <c r="U46" s="57">
        <v>44</v>
      </c>
      <c r="V46" s="57" t="s">
        <v>86</v>
      </c>
      <c r="W46" s="57">
        <v>4</v>
      </c>
      <c r="X46" s="57">
        <v>5.83</v>
      </c>
      <c r="Z46" s="57">
        <v>45</v>
      </c>
      <c r="AA46" s="57" t="s">
        <v>53</v>
      </c>
      <c r="AB46" s="57">
        <v>5</v>
      </c>
      <c r="AC46" s="57">
        <v>9.85</v>
      </c>
      <c r="AE46" s="57">
        <v>41</v>
      </c>
      <c r="AF46" s="57" t="s">
        <v>56</v>
      </c>
      <c r="AG46" s="57">
        <v>3</v>
      </c>
      <c r="AH46" s="57">
        <v>4.95</v>
      </c>
      <c r="AJ46" s="59">
        <v>44</v>
      </c>
      <c r="AK46" s="59" t="s">
        <v>41</v>
      </c>
      <c r="AL46" s="59">
        <v>2</v>
      </c>
      <c r="AM46" s="60">
        <v>2.197802197802198</v>
      </c>
      <c r="AO46" s="57">
        <v>45</v>
      </c>
      <c r="AP46" s="57" t="s">
        <v>95</v>
      </c>
      <c r="AQ46" s="57">
        <v>4</v>
      </c>
      <c r="AR46" s="57">
        <v>7.42</v>
      </c>
      <c r="AT46" s="57">
        <v>45</v>
      </c>
      <c r="AU46" s="57" t="s">
        <v>36</v>
      </c>
      <c r="AV46" s="57">
        <v>4</v>
      </c>
      <c r="AW46" s="57">
        <v>5.78</v>
      </c>
      <c r="AY46" s="57">
        <v>44</v>
      </c>
      <c r="AZ46" s="57" t="s">
        <v>57</v>
      </c>
      <c r="BA46" s="57">
        <v>3</v>
      </c>
      <c r="BB46" s="57">
        <v>6.96</v>
      </c>
      <c r="BD46" s="57">
        <v>45</v>
      </c>
      <c r="BE46" s="57" t="s">
        <v>24</v>
      </c>
      <c r="BF46" s="57">
        <v>2</v>
      </c>
      <c r="BG46" s="57">
        <v>4.94</v>
      </c>
      <c r="BI46" s="57">
        <v>45</v>
      </c>
      <c r="BJ46" s="57" t="s">
        <v>35</v>
      </c>
      <c r="BK46" s="57">
        <v>4</v>
      </c>
      <c r="BL46" s="57">
        <v>11.51</v>
      </c>
      <c r="BN46" s="57">
        <v>45</v>
      </c>
      <c r="BO46" s="57" t="s">
        <v>50</v>
      </c>
      <c r="BP46" s="57">
        <v>1</v>
      </c>
      <c r="BQ46" s="57">
        <v>2.17</v>
      </c>
      <c r="BS46" s="57">
        <v>45</v>
      </c>
      <c r="BT46" s="57" t="s">
        <v>86</v>
      </c>
      <c r="BU46" s="57">
        <v>7</v>
      </c>
      <c r="BV46" s="61">
        <v>13.576851199802022</v>
      </c>
      <c r="BX46" s="57">
        <v>44</v>
      </c>
      <c r="BY46" s="57" t="s">
        <v>66</v>
      </c>
      <c r="BZ46" s="57">
        <v>3</v>
      </c>
      <c r="CA46" s="61">
        <v>4.771225838023</v>
      </c>
      <c r="CC46" s="57">
        <v>45</v>
      </c>
      <c r="CD46" s="57" t="s">
        <v>16</v>
      </c>
      <c r="CE46" s="57">
        <v>3</v>
      </c>
      <c r="CF46" s="61">
        <v>5.361346897341196</v>
      </c>
      <c r="CH46" s="57">
        <v>45</v>
      </c>
      <c r="CI46" s="57" t="s">
        <v>26</v>
      </c>
      <c r="CJ46" s="57">
        <v>1</v>
      </c>
      <c r="CK46" s="61">
        <v>3.3333333333333335</v>
      </c>
      <c r="CM46" s="57">
        <v>44</v>
      </c>
      <c r="CN46" s="57" t="s">
        <v>64</v>
      </c>
      <c r="CO46" s="57">
        <v>3</v>
      </c>
      <c r="CP46" s="57">
        <v>6.63</v>
      </c>
      <c r="CR46" s="57">
        <v>44</v>
      </c>
      <c r="CS46" s="57" t="s">
        <v>81</v>
      </c>
      <c r="CT46" s="57">
        <v>2</v>
      </c>
      <c r="CU46" s="57">
        <v>2.86</v>
      </c>
      <c r="CW46" s="57">
        <v>45</v>
      </c>
      <c r="CX46" s="57" t="s">
        <v>40</v>
      </c>
      <c r="CY46" s="57">
        <v>5</v>
      </c>
      <c r="CZ46" s="57">
        <v>8.26</v>
      </c>
      <c r="DB46" s="57">
        <v>44</v>
      </c>
      <c r="DC46" s="57" t="s">
        <v>60</v>
      </c>
      <c r="DD46" s="57">
        <v>2</v>
      </c>
      <c r="DE46" s="57">
        <v>4.23</v>
      </c>
      <c r="DG46" s="57">
        <v>45</v>
      </c>
      <c r="DH46" s="57" t="s">
        <v>58</v>
      </c>
      <c r="DI46" s="57">
        <v>5</v>
      </c>
      <c r="DJ46" s="57">
        <v>7.18</v>
      </c>
      <c r="DL46" s="57">
        <v>44</v>
      </c>
      <c r="DM46" s="57" t="s">
        <v>30</v>
      </c>
      <c r="DN46" s="57">
        <v>5</v>
      </c>
      <c r="DO46" s="57">
        <v>8.15</v>
      </c>
      <c r="DQ46" s="62">
        <v>45</v>
      </c>
      <c r="DR46" s="62" t="s">
        <v>29</v>
      </c>
      <c r="DS46" s="62">
        <v>3</v>
      </c>
      <c r="DT46" s="63">
        <v>5.490091688849453</v>
      </c>
      <c r="DV46" s="62">
        <v>45</v>
      </c>
      <c r="DW46" s="62" t="s">
        <v>66</v>
      </c>
      <c r="DX46" s="62">
        <v>3</v>
      </c>
      <c r="DY46" s="63">
        <v>4.837164750957854</v>
      </c>
      <c r="EA46" s="57">
        <v>45</v>
      </c>
      <c r="EB46" s="57" t="s">
        <v>22</v>
      </c>
      <c r="EC46" s="57">
        <v>4</v>
      </c>
      <c r="ED46" s="57">
        <v>5.92</v>
      </c>
      <c r="EF46" s="57">
        <v>44</v>
      </c>
      <c r="EG46" s="57" t="s">
        <v>30</v>
      </c>
      <c r="EH46" s="57">
        <v>2</v>
      </c>
      <c r="EI46" s="57">
        <v>4.76</v>
      </c>
      <c r="EK46" s="57">
        <v>43</v>
      </c>
      <c r="EL46" s="57" t="s">
        <v>64</v>
      </c>
      <c r="EM46" s="57">
        <v>6</v>
      </c>
      <c r="EN46" s="57">
        <v>7.64</v>
      </c>
      <c r="EP46" s="57">
        <v>45</v>
      </c>
      <c r="EQ46" s="57" t="s">
        <v>66</v>
      </c>
      <c r="ER46" s="57">
        <v>2</v>
      </c>
      <c r="ES46" s="61">
        <v>6.272727272727273</v>
      </c>
      <c r="EU46" s="57">
        <v>45</v>
      </c>
      <c r="EV46" s="57" t="s">
        <v>45</v>
      </c>
      <c r="EW46" s="57">
        <v>3</v>
      </c>
      <c r="EX46" s="57">
        <v>5.31</v>
      </c>
      <c r="EZ46" s="57">
        <v>45</v>
      </c>
      <c r="FA46" s="57" t="s">
        <v>54</v>
      </c>
      <c r="FB46" s="57">
        <v>2</v>
      </c>
      <c r="FC46" s="57">
        <v>9.52</v>
      </c>
      <c r="FE46" s="57">
        <v>45</v>
      </c>
      <c r="FF46" s="57" t="s">
        <v>61</v>
      </c>
      <c r="FG46" s="57">
        <v>3</v>
      </c>
      <c r="FH46" s="57">
        <v>4.55</v>
      </c>
      <c r="FJ46" s="57">
        <v>44</v>
      </c>
      <c r="FK46" s="57" t="s">
        <v>49</v>
      </c>
      <c r="FL46" s="57">
        <v>3</v>
      </c>
      <c r="FM46" s="57">
        <v>5.45</v>
      </c>
      <c r="FO46" s="57">
        <v>44</v>
      </c>
      <c r="FP46" s="57" t="s">
        <v>48</v>
      </c>
      <c r="FQ46" s="57">
        <v>4</v>
      </c>
      <c r="FR46" s="57">
        <v>7.61</v>
      </c>
      <c r="FT46" s="57">
        <v>45</v>
      </c>
      <c r="FU46" s="57" t="s">
        <v>67</v>
      </c>
      <c r="FV46" s="57">
        <v>4</v>
      </c>
      <c r="FW46" s="61">
        <v>8.63483278469176</v>
      </c>
    </row>
    <row r="47" spans="1:179" ht="12.75">
      <c r="A47" s="57"/>
      <c r="B47" s="57" t="s">
        <v>29</v>
      </c>
      <c r="C47" s="57">
        <v>3</v>
      </c>
      <c r="D47" s="57">
        <v>3.37</v>
      </c>
      <c r="F47" s="57"/>
      <c r="G47" s="57" t="s">
        <v>49</v>
      </c>
      <c r="H47" s="57">
        <v>3</v>
      </c>
      <c r="I47" s="57">
        <v>5.31</v>
      </c>
      <c r="K47" s="57">
        <v>46</v>
      </c>
      <c r="L47" s="57" t="s">
        <v>34</v>
      </c>
      <c r="M47" s="57">
        <v>6</v>
      </c>
      <c r="N47" s="57">
        <v>9.94</v>
      </c>
      <c r="P47" s="57">
        <v>46</v>
      </c>
      <c r="Q47" s="57" t="s">
        <v>10</v>
      </c>
      <c r="R47" s="57">
        <v>3</v>
      </c>
      <c r="S47" s="57">
        <v>9.21</v>
      </c>
      <c r="U47" s="57">
        <v>46</v>
      </c>
      <c r="V47" s="57" t="s">
        <v>64</v>
      </c>
      <c r="W47" s="57">
        <v>3</v>
      </c>
      <c r="X47" s="57">
        <v>6.33</v>
      </c>
      <c r="Z47" s="57">
        <v>46</v>
      </c>
      <c r="AA47" s="57" t="s">
        <v>89</v>
      </c>
      <c r="AB47" s="57">
        <v>4</v>
      </c>
      <c r="AC47" s="57">
        <v>12.26</v>
      </c>
      <c r="AE47" s="57">
        <v>41</v>
      </c>
      <c r="AF47" s="57" t="s">
        <v>58</v>
      </c>
      <c r="AG47" s="57">
        <v>3</v>
      </c>
      <c r="AH47" s="57">
        <v>4.95</v>
      </c>
      <c r="AJ47" s="59">
        <v>46</v>
      </c>
      <c r="AK47" s="59" t="s">
        <v>51</v>
      </c>
      <c r="AL47" s="59">
        <v>1</v>
      </c>
      <c r="AM47" s="60">
        <v>10</v>
      </c>
      <c r="AO47" s="57">
        <v>46</v>
      </c>
      <c r="AP47" s="57" t="s">
        <v>40</v>
      </c>
      <c r="AQ47" s="57">
        <v>3</v>
      </c>
      <c r="AR47" s="57">
        <v>5.46</v>
      </c>
      <c r="AT47" s="57">
        <v>45</v>
      </c>
      <c r="AU47" s="57" t="s">
        <v>89</v>
      </c>
      <c r="AV47" s="57">
        <v>4</v>
      </c>
      <c r="AW47" s="57">
        <v>5.78</v>
      </c>
      <c r="AY47" s="57">
        <v>44</v>
      </c>
      <c r="AZ47" s="57" t="s">
        <v>29</v>
      </c>
      <c r="BA47" s="57">
        <v>3</v>
      </c>
      <c r="BB47" s="57">
        <v>6.96</v>
      </c>
      <c r="BD47" s="57">
        <v>46</v>
      </c>
      <c r="BE47" s="57" t="s">
        <v>28</v>
      </c>
      <c r="BF47" s="57">
        <v>2</v>
      </c>
      <c r="BG47" s="57">
        <v>2.66</v>
      </c>
      <c r="BI47" s="57">
        <v>46</v>
      </c>
      <c r="BJ47" s="57" t="s">
        <v>44</v>
      </c>
      <c r="BK47" s="57">
        <v>4</v>
      </c>
      <c r="BL47" s="57">
        <v>6.56</v>
      </c>
      <c r="BN47" s="57">
        <v>45</v>
      </c>
      <c r="BO47" s="57" t="s">
        <v>41</v>
      </c>
      <c r="BP47" s="57">
        <v>1</v>
      </c>
      <c r="BQ47" s="57">
        <v>2.17</v>
      </c>
      <c r="BS47" s="57">
        <v>46</v>
      </c>
      <c r="BT47" s="57" t="s">
        <v>89</v>
      </c>
      <c r="BU47" s="57">
        <v>7</v>
      </c>
      <c r="BV47" s="61">
        <v>10.851311540300095</v>
      </c>
      <c r="BX47" s="57">
        <v>46</v>
      </c>
      <c r="BY47" s="57" t="s">
        <v>50</v>
      </c>
      <c r="BZ47" s="57">
        <v>3</v>
      </c>
      <c r="CA47" s="61">
        <v>4.624418889160754</v>
      </c>
      <c r="CC47" s="57">
        <v>45</v>
      </c>
      <c r="CD47" s="57" t="s">
        <v>22</v>
      </c>
      <c r="CE47" s="57">
        <v>3</v>
      </c>
      <c r="CF47" s="61">
        <v>5.361346897341196</v>
      </c>
      <c r="CH47" s="57">
        <v>45</v>
      </c>
      <c r="CI47" s="57" t="s">
        <v>66</v>
      </c>
      <c r="CJ47" s="57">
        <v>1</v>
      </c>
      <c r="CK47" s="61">
        <v>3.3333333333333335</v>
      </c>
      <c r="CM47" s="57">
        <v>44</v>
      </c>
      <c r="CN47" s="57" t="s">
        <v>36</v>
      </c>
      <c r="CO47" s="57">
        <v>3</v>
      </c>
      <c r="CP47" s="57">
        <v>6.63</v>
      </c>
      <c r="CR47" s="57">
        <v>44</v>
      </c>
      <c r="CS47" s="57" t="s">
        <v>66</v>
      </c>
      <c r="CT47" s="57">
        <v>2</v>
      </c>
      <c r="CU47" s="57">
        <v>2.86</v>
      </c>
      <c r="CW47" s="57">
        <v>46</v>
      </c>
      <c r="CX47" s="57" t="s">
        <v>65</v>
      </c>
      <c r="CY47" s="57">
        <v>4</v>
      </c>
      <c r="CZ47" s="57">
        <v>5.69</v>
      </c>
      <c r="DB47" s="57">
        <v>44</v>
      </c>
      <c r="DC47" s="57" t="s">
        <v>50</v>
      </c>
      <c r="DD47" s="57">
        <v>2</v>
      </c>
      <c r="DE47" s="57">
        <v>4.23</v>
      </c>
      <c r="DG47" s="57">
        <v>46</v>
      </c>
      <c r="DH47" s="57" t="s">
        <v>67</v>
      </c>
      <c r="DI47" s="57">
        <v>5</v>
      </c>
      <c r="DJ47" s="57">
        <v>6.79</v>
      </c>
      <c r="DL47" s="57">
        <v>44</v>
      </c>
      <c r="DM47" s="57" t="s">
        <v>38</v>
      </c>
      <c r="DN47" s="57">
        <v>5</v>
      </c>
      <c r="DO47" s="57">
        <v>8.15</v>
      </c>
      <c r="DQ47" s="62">
        <v>45</v>
      </c>
      <c r="DR47" s="62" t="s">
        <v>23</v>
      </c>
      <c r="DS47" s="62">
        <v>3</v>
      </c>
      <c r="DT47" s="63">
        <v>5.490091688849453</v>
      </c>
      <c r="DV47" s="62">
        <v>46</v>
      </c>
      <c r="DW47" s="62" t="s">
        <v>67</v>
      </c>
      <c r="DX47" s="62">
        <v>3</v>
      </c>
      <c r="DY47" s="63">
        <v>4.738562091503268</v>
      </c>
      <c r="EA47" s="57">
        <v>45</v>
      </c>
      <c r="EB47" s="57" t="s">
        <v>24</v>
      </c>
      <c r="EC47" s="57">
        <v>4</v>
      </c>
      <c r="ED47" s="57">
        <v>5.92</v>
      </c>
      <c r="EF47" s="57">
        <v>46</v>
      </c>
      <c r="EG47" s="57" t="s">
        <v>54</v>
      </c>
      <c r="EH47" s="57">
        <v>2</v>
      </c>
      <c r="EI47" s="57">
        <v>4</v>
      </c>
      <c r="EK47" s="57">
        <v>46</v>
      </c>
      <c r="EL47" s="57" t="s">
        <v>89</v>
      </c>
      <c r="EM47" s="57">
        <v>5</v>
      </c>
      <c r="EN47" s="57">
        <v>10.94</v>
      </c>
      <c r="EP47" s="57">
        <v>46</v>
      </c>
      <c r="EQ47" s="57" t="s">
        <v>61</v>
      </c>
      <c r="ER47" s="57">
        <v>2</v>
      </c>
      <c r="ES47" s="61">
        <v>5.721003134796238</v>
      </c>
      <c r="EU47" s="57">
        <v>46</v>
      </c>
      <c r="EV47" s="57" t="s">
        <v>89</v>
      </c>
      <c r="EW47" s="57">
        <v>2</v>
      </c>
      <c r="EX47" s="57">
        <v>3.97</v>
      </c>
      <c r="EZ47" s="57">
        <v>46</v>
      </c>
      <c r="FA47" s="57" t="s">
        <v>7</v>
      </c>
      <c r="FB47" s="57">
        <v>2</v>
      </c>
      <c r="FC47" s="57">
        <v>3.23</v>
      </c>
      <c r="FE47" s="57">
        <v>45</v>
      </c>
      <c r="FF47" s="57" t="s">
        <v>26</v>
      </c>
      <c r="FG47" s="57">
        <v>3</v>
      </c>
      <c r="FH47" s="57">
        <v>4.55</v>
      </c>
      <c r="FJ47" s="57">
        <v>46</v>
      </c>
      <c r="FK47" s="57" t="s">
        <v>23</v>
      </c>
      <c r="FL47" s="57">
        <v>2</v>
      </c>
      <c r="FM47" s="57">
        <v>6.25</v>
      </c>
      <c r="FO47" s="57">
        <v>46</v>
      </c>
      <c r="FP47" s="57" t="s">
        <v>86</v>
      </c>
      <c r="FQ47" s="57">
        <v>3</v>
      </c>
      <c r="FR47" s="57">
        <v>5.85</v>
      </c>
      <c r="FT47" s="57">
        <v>46</v>
      </c>
      <c r="FU47" s="57" t="s">
        <v>61</v>
      </c>
      <c r="FV47" s="57">
        <v>4</v>
      </c>
      <c r="FW47" s="61">
        <v>7.953457054646334</v>
      </c>
    </row>
    <row r="48" spans="1:179" ht="12.75">
      <c r="A48" s="57">
        <v>47</v>
      </c>
      <c r="B48" s="57" t="s">
        <v>34</v>
      </c>
      <c r="C48" s="57">
        <v>2</v>
      </c>
      <c r="D48" s="57">
        <v>4.83</v>
      </c>
      <c r="F48" s="57">
        <v>47</v>
      </c>
      <c r="G48" s="57" t="s">
        <v>18</v>
      </c>
      <c r="H48" s="57">
        <v>3</v>
      </c>
      <c r="I48" s="57">
        <v>5.23</v>
      </c>
      <c r="K48" s="57">
        <v>47</v>
      </c>
      <c r="L48" s="57" t="s">
        <v>56</v>
      </c>
      <c r="M48" s="57">
        <v>6</v>
      </c>
      <c r="N48" s="57">
        <v>9.84</v>
      </c>
      <c r="P48" s="57">
        <v>47</v>
      </c>
      <c r="Q48" s="57" t="s">
        <v>7</v>
      </c>
      <c r="R48" s="57">
        <v>3</v>
      </c>
      <c r="S48" s="57">
        <v>4.76</v>
      </c>
      <c r="U48" s="57">
        <v>47</v>
      </c>
      <c r="V48" s="57" t="s">
        <v>23</v>
      </c>
      <c r="W48" s="57">
        <v>3</v>
      </c>
      <c r="X48" s="57">
        <v>5.09</v>
      </c>
      <c r="Z48" s="57">
        <v>47</v>
      </c>
      <c r="AA48" s="57" t="s">
        <v>48</v>
      </c>
      <c r="AB48" s="57">
        <v>4</v>
      </c>
      <c r="AC48" s="57">
        <v>9.02</v>
      </c>
      <c r="AE48" s="57">
        <v>41</v>
      </c>
      <c r="AF48" s="57" t="s">
        <v>43</v>
      </c>
      <c r="AG48" s="57">
        <v>3</v>
      </c>
      <c r="AH48" s="57">
        <v>4.95</v>
      </c>
      <c r="AJ48" s="59">
        <v>47</v>
      </c>
      <c r="AK48" s="59" t="s">
        <v>89</v>
      </c>
      <c r="AL48" s="59">
        <v>1</v>
      </c>
      <c r="AM48" s="60">
        <v>1.098901098901099</v>
      </c>
      <c r="AO48" s="57">
        <v>47</v>
      </c>
      <c r="AP48" s="57" t="s">
        <v>14</v>
      </c>
      <c r="AQ48" s="57">
        <v>0</v>
      </c>
      <c r="AR48" s="57" t="s">
        <v>175</v>
      </c>
      <c r="AT48" s="57">
        <v>47</v>
      </c>
      <c r="AU48" s="57" t="s">
        <v>28</v>
      </c>
      <c r="AV48" s="57">
        <v>2</v>
      </c>
      <c r="AW48" s="57">
        <v>2.53</v>
      </c>
      <c r="AY48" s="57">
        <v>47</v>
      </c>
      <c r="AZ48" s="57" t="s">
        <v>54</v>
      </c>
      <c r="BA48" s="57">
        <v>2</v>
      </c>
      <c r="BB48" s="57">
        <v>5.49</v>
      </c>
      <c r="BD48" s="57">
        <v>46</v>
      </c>
      <c r="BE48" s="57" t="s">
        <v>67</v>
      </c>
      <c r="BF48" s="57">
        <v>2</v>
      </c>
      <c r="BG48" s="57">
        <v>2.66</v>
      </c>
      <c r="BI48" s="57">
        <v>46</v>
      </c>
      <c r="BJ48" s="57" t="s">
        <v>95</v>
      </c>
      <c r="BK48" s="57">
        <v>4</v>
      </c>
      <c r="BL48" s="57">
        <v>6.56</v>
      </c>
      <c r="BN48" s="57">
        <v>47</v>
      </c>
      <c r="BO48" s="57" t="s">
        <v>10</v>
      </c>
      <c r="BP48" s="57">
        <v>1</v>
      </c>
      <c r="BQ48" s="57">
        <v>1.59</v>
      </c>
      <c r="BS48" s="57">
        <v>47</v>
      </c>
      <c r="BT48" s="57" t="s">
        <v>17</v>
      </c>
      <c r="BU48" s="57">
        <v>7</v>
      </c>
      <c r="BV48" s="61">
        <v>10.552166241154797</v>
      </c>
      <c r="BX48" s="57">
        <v>46</v>
      </c>
      <c r="BY48" s="57" t="s">
        <v>49</v>
      </c>
      <c r="BZ48" s="57">
        <v>3</v>
      </c>
      <c r="CA48" s="61">
        <v>4.624418889160754</v>
      </c>
      <c r="CC48" s="57">
        <v>45</v>
      </c>
      <c r="CD48" s="57" t="s">
        <v>54</v>
      </c>
      <c r="CE48" s="57">
        <v>3</v>
      </c>
      <c r="CF48" s="61">
        <v>5.361346897341196</v>
      </c>
      <c r="CH48" s="57">
        <v>47</v>
      </c>
      <c r="CI48" s="57" t="s">
        <v>40</v>
      </c>
      <c r="CJ48" s="57">
        <v>1</v>
      </c>
      <c r="CK48" s="61">
        <v>1.3888888888888888</v>
      </c>
      <c r="CM48" s="57">
        <v>47</v>
      </c>
      <c r="CN48" s="57" t="s">
        <v>61</v>
      </c>
      <c r="CO48" s="57">
        <v>2</v>
      </c>
      <c r="CP48" s="57">
        <v>4.82</v>
      </c>
      <c r="CR48" s="57">
        <v>47</v>
      </c>
      <c r="CS48" s="57" t="s">
        <v>36</v>
      </c>
      <c r="CT48" s="57">
        <v>1</v>
      </c>
      <c r="CU48" s="57">
        <v>1.43</v>
      </c>
      <c r="CW48" s="57">
        <v>46</v>
      </c>
      <c r="CX48" s="57" t="s">
        <v>44</v>
      </c>
      <c r="CY48" s="57">
        <v>4</v>
      </c>
      <c r="CZ48" s="57">
        <v>5.69</v>
      </c>
      <c r="DB48" s="57">
        <v>44</v>
      </c>
      <c r="DC48" s="57" t="s">
        <v>66</v>
      </c>
      <c r="DD48" s="57">
        <v>2</v>
      </c>
      <c r="DE48" s="57">
        <v>4.23</v>
      </c>
      <c r="DG48" s="57">
        <v>47</v>
      </c>
      <c r="DH48" s="57" t="s">
        <v>65</v>
      </c>
      <c r="DI48" s="57">
        <v>3</v>
      </c>
      <c r="DJ48" s="57">
        <v>15.91</v>
      </c>
      <c r="DL48" s="57">
        <v>47</v>
      </c>
      <c r="DM48" s="57" t="s">
        <v>44</v>
      </c>
      <c r="DN48" s="57">
        <v>4</v>
      </c>
      <c r="DO48" s="57">
        <v>8.78</v>
      </c>
      <c r="DQ48" s="62">
        <v>47</v>
      </c>
      <c r="DR48" s="62" t="s">
        <v>60</v>
      </c>
      <c r="DS48" s="62">
        <v>0</v>
      </c>
      <c r="DT48" s="57" t="s">
        <v>175</v>
      </c>
      <c r="DV48" s="62">
        <v>47</v>
      </c>
      <c r="DW48" s="62" t="s">
        <v>30</v>
      </c>
      <c r="DX48" s="62">
        <v>3</v>
      </c>
      <c r="DY48" s="63">
        <v>4.615495987424506</v>
      </c>
      <c r="EA48" s="57">
        <v>47</v>
      </c>
      <c r="EB48" s="57" t="s">
        <v>43</v>
      </c>
      <c r="EC48" s="57">
        <v>3</v>
      </c>
      <c r="ED48" s="57">
        <v>4.84</v>
      </c>
      <c r="EF48" s="57">
        <v>47</v>
      </c>
      <c r="EG48" s="57" t="s">
        <v>23</v>
      </c>
      <c r="EH48" s="57">
        <v>1</v>
      </c>
      <c r="EI48" s="57">
        <v>2</v>
      </c>
      <c r="EK48" s="57">
        <v>47</v>
      </c>
      <c r="EL48" s="57" t="s">
        <v>38</v>
      </c>
      <c r="EM48" s="57">
        <v>5</v>
      </c>
      <c r="EN48" s="57">
        <v>6.74</v>
      </c>
      <c r="EP48" s="57">
        <v>46</v>
      </c>
      <c r="EQ48" s="57" t="s">
        <v>38</v>
      </c>
      <c r="ER48" s="57">
        <v>2</v>
      </c>
      <c r="ES48" s="61">
        <v>5.721003134796238</v>
      </c>
      <c r="EU48" s="57">
        <v>47</v>
      </c>
      <c r="EV48" s="57" t="s">
        <v>61</v>
      </c>
      <c r="EW48" s="57">
        <v>0</v>
      </c>
      <c r="EX48" s="57" t="s">
        <v>175</v>
      </c>
      <c r="EZ48" s="57">
        <v>47</v>
      </c>
      <c r="FA48" s="57" t="s">
        <v>19</v>
      </c>
      <c r="FB48" s="57">
        <v>1</v>
      </c>
      <c r="FC48" s="57">
        <v>2.7</v>
      </c>
      <c r="FE48" s="57">
        <v>47</v>
      </c>
      <c r="FF48" s="57" t="s">
        <v>67</v>
      </c>
      <c r="FG48" s="57">
        <v>2</v>
      </c>
      <c r="FH48" s="57">
        <v>14.29</v>
      </c>
      <c r="FJ48" s="57">
        <v>47</v>
      </c>
      <c r="FK48" s="57" t="s">
        <v>16</v>
      </c>
      <c r="FL48" s="57">
        <v>2</v>
      </c>
      <c r="FM48" s="57">
        <v>5.95</v>
      </c>
      <c r="FO48" s="57">
        <v>47</v>
      </c>
      <c r="FP48" s="57" t="s">
        <v>51</v>
      </c>
      <c r="FQ48" s="57">
        <v>0</v>
      </c>
      <c r="FR48" s="57" t="s">
        <v>175</v>
      </c>
      <c r="FT48" s="57">
        <v>46</v>
      </c>
      <c r="FU48" s="57" t="s">
        <v>65</v>
      </c>
      <c r="FV48" s="57">
        <v>4</v>
      </c>
      <c r="FW48" s="61">
        <v>7.953457054646334</v>
      </c>
    </row>
    <row r="49" spans="1:179" ht="12.75">
      <c r="A49" s="57">
        <v>48</v>
      </c>
      <c r="B49" s="57" t="s">
        <v>35</v>
      </c>
      <c r="C49" s="57">
        <v>1</v>
      </c>
      <c r="D49" s="57">
        <v>1.12</v>
      </c>
      <c r="F49" s="57">
        <v>48</v>
      </c>
      <c r="G49" s="57" t="s">
        <v>24</v>
      </c>
      <c r="H49" s="57">
        <v>2</v>
      </c>
      <c r="I49" s="57">
        <v>52.33</v>
      </c>
      <c r="K49" s="57">
        <v>48</v>
      </c>
      <c r="L49" s="57" t="s">
        <v>55</v>
      </c>
      <c r="M49" s="57">
        <v>5</v>
      </c>
      <c r="N49" s="57">
        <v>10.84</v>
      </c>
      <c r="P49" s="57">
        <v>48</v>
      </c>
      <c r="Q49" s="57" t="s">
        <v>57</v>
      </c>
      <c r="R49" s="57">
        <v>3</v>
      </c>
      <c r="S49" s="57">
        <v>4.54</v>
      </c>
      <c r="U49" s="57">
        <v>48</v>
      </c>
      <c r="V49" s="57" t="s">
        <v>24</v>
      </c>
      <c r="W49" s="57">
        <v>3</v>
      </c>
      <c r="X49" s="57">
        <v>4.57</v>
      </c>
      <c r="Z49" s="57">
        <v>48</v>
      </c>
      <c r="AA49" s="57" t="s">
        <v>29</v>
      </c>
      <c r="AB49" s="57">
        <v>4</v>
      </c>
      <c r="AC49" s="57">
        <v>8.65</v>
      </c>
      <c r="AE49" s="57">
        <v>48</v>
      </c>
      <c r="AF49" s="57" t="s">
        <v>49</v>
      </c>
      <c r="AG49" s="57">
        <v>2</v>
      </c>
      <c r="AH49" s="57">
        <v>3.46</v>
      </c>
      <c r="AJ49" s="59">
        <v>47</v>
      </c>
      <c r="AK49" s="59" t="s">
        <v>67</v>
      </c>
      <c r="AL49" s="59">
        <v>1</v>
      </c>
      <c r="AM49" s="60">
        <v>1.098901098901099</v>
      </c>
      <c r="AO49" s="57">
        <v>47</v>
      </c>
      <c r="AP49" s="57" t="s">
        <v>63</v>
      </c>
      <c r="AQ49" s="57">
        <v>0</v>
      </c>
      <c r="AR49" s="57" t="s">
        <v>175</v>
      </c>
      <c r="AT49" s="57">
        <v>48</v>
      </c>
      <c r="AU49" s="57" t="s">
        <v>38</v>
      </c>
      <c r="AV49" s="57">
        <v>1</v>
      </c>
      <c r="AW49" s="57">
        <v>1.69</v>
      </c>
      <c r="AY49" s="57">
        <v>48</v>
      </c>
      <c r="AZ49" s="57" t="s">
        <v>28</v>
      </c>
      <c r="BA49" s="57">
        <v>2</v>
      </c>
      <c r="BB49" s="57">
        <v>5.23</v>
      </c>
      <c r="BD49" s="57">
        <v>46</v>
      </c>
      <c r="BE49" s="57" t="s">
        <v>10</v>
      </c>
      <c r="BF49" s="57">
        <v>2</v>
      </c>
      <c r="BG49" s="57">
        <v>2.66</v>
      </c>
      <c r="BI49" s="57">
        <v>48</v>
      </c>
      <c r="BJ49" s="57" t="s">
        <v>14</v>
      </c>
      <c r="BK49" s="57">
        <v>4</v>
      </c>
      <c r="BL49" s="57">
        <v>6.32</v>
      </c>
      <c r="BN49" s="57">
        <v>48</v>
      </c>
      <c r="BO49" s="57" t="s">
        <v>18</v>
      </c>
      <c r="BP49" s="57">
        <v>0</v>
      </c>
      <c r="BQ49" s="57">
        <v>0</v>
      </c>
      <c r="BS49" s="57">
        <v>48</v>
      </c>
      <c r="BT49" s="57" t="s">
        <v>65</v>
      </c>
      <c r="BU49" s="57">
        <v>6</v>
      </c>
      <c r="BV49" s="61">
        <v>12.462414227156092</v>
      </c>
      <c r="BX49" s="57">
        <v>48</v>
      </c>
      <c r="BY49" s="57" t="s">
        <v>10</v>
      </c>
      <c r="BZ49" s="57">
        <v>2</v>
      </c>
      <c r="CA49" s="61">
        <v>3.1318815757279177</v>
      </c>
      <c r="CC49" s="57">
        <v>45</v>
      </c>
      <c r="CD49" s="57" t="s">
        <v>47</v>
      </c>
      <c r="CE49" s="57">
        <v>3</v>
      </c>
      <c r="CF49" s="61">
        <v>5.361346897341196</v>
      </c>
      <c r="CH49" s="57">
        <v>48</v>
      </c>
      <c r="CI49" s="57" t="s">
        <v>89</v>
      </c>
      <c r="CJ49" s="57">
        <v>0</v>
      </c>
      <c r="CK49" s="61">
        <v>0</v>
      </c>
      <c r="CM49" s="57">
        <v>48</v>
      </c>
      <c r="CN49" s="57" t="s">
        <v>51</v>
      </c>
      <c r="CO49" s="57">
        <v>2</v>
      </c>
      <c r="CP49" s="57">
        <v>3.6</v>
      </c>
      <c r="CR49" s="57">
        <v>48</v>
      </c>
      <c r="CS49" s="57" t="s">
        <v>32</v>
      </c>
      <c r="CT49" s="57">
        <v>0</v>
      </c>
      <c r="CU49" s="57" t="s">
        <v>175</v>
      </c>
      <c r="CW49" s="57">
        <v>48</v>
      </c>
      <c r="CX49" s="57" t="s">
        <v>67</v>
      </c>
      <c r="CY49" s="57">
        <v>3</v>
      </c>
      <c r="CZ49" s="57">
        <v>5.61</v>
      </c>
      <c r="DB49" s="57">
        <v>48</v>
      </c>
      <c r="DC49" s="57" t="s">
        <v>48</v>
      </c>
      <c r="DD49" s="57">
        <v>2</v>
      </c>
      <c r="DE49" s="57">
        <v>2.9</v>
      </c>
      <c r="DG49" s="57">
        <v>48</v>
      </c>
      <c r="DH49" s="57" t="s">
        <v>66</v>
      </c>
      <c r="DI49" s="57">
        <v>3</v>
      </c>
      <c r="DJ49" s="57">
        <v>7.52</v>
      </c>
      <c r="DL49" s="57">
        <v>48</v>
      </c>
      <c r="DM49" s="57" t="s">
        <v>16</v>
      </c>
      <c r="DN49" s="57">
        <v>4</v>
      </c>
      <c r="DO49" s="57">
        <v>6.49</v>
      </c>
      <c r="DQ49" s="62">
        <v>47</v>
      </c>
      <c r="DR49" s="62" t="s">
        <v>26</v>
      </c>
      <c r="DS49" s="62">
        <v>0</v>
      </c>
      <c r="DT49" s="57" t="s">
        <v>175</v>
      </c>
      <c r="DV49" s="62">
        <v>48</v>
      </c>
      <c r="DW49" s="62" t="s">
        <v>64</v>
      </c>
      <c r="DX49" s="62">
        <v>2</v>
      </c>
      <c r="DY49" s="63">
        <v>3.3496732026143787</v>
      </c>
      <c r="EA49" s="57">
        <v>47</v>
      </c>
      <c r="EB49" s="57" t="s">
        <v>66</v>
      </c>
      <c r="EC49" s="57">
        <v>3</v>
      </c>
      <c r="ED49" s="57">
        <v>4.84</v>
      </c>
      <c r="EF49" s="57">
        <v>48</v>
      </c>
      <c r="EG49" s="57" t="s">
        <v>45</v>
      </c>
      <c r="EH49" s="57">
        <v>0</v>
      </c>
      <c r="EI49" s="57">
        <v>0</v>
      </c>
      <c r="EK49" s="57">
        <v>48</v>
      </c>
      <c r="EL49" s="57" t="s">
        <v>65</v>
      </c>
      <c r="EM49" s="57">
        <v>4</v>
      </c>
      <c r="EN49" s="57">
        <v>15.78</v>
      </c>
      <c r="EP49" s="57">
        <v>48</v>
      </c>
      <c r="EQ49" s="57" t="s">
        <v>23</v>
      </c>
      <c r="ER49" s="57">
        <v>2</v>
      </c>
      <c r="ES49" s="61">
        <v>2.6666666666666665</v>
      </c>
      <c r="EU49" s="57">
        <v>47</v>
      </c>
      <c r="EV49" s="57" t="s">
        <v>63</v>
      </c>
      <c r="EW49" s="57">
        <v>0</v>
      </c>
      <c r="EX49" s="57" t="s">
        <v>175</v>
      </c>
      <c r="EZ49" s="57">
        <v>47</v>
      </c>
      <c r="FA49" s="57" t="s">
        <v>53</v>
      </c>
      <c r="FB49" s="57">
        <v>1</v>
      </c>
      <c r="FC49" s="57">
        <v>2.7</v>
      </c>
      <c r="FE49" s="57">
        <v>48</v>
      </c>
      <c r="FF49" s="57" t="s">
        <v>58</v>
      </c>
      <c r="FG49" s="57">
        <v>2</v>
      </c>
      <c r="FH49" s="57">
        <v>3.41</v>
      </c>
      <c r="FJ49" s="57">
        <v>48</v>
      </c>
      <c r="FK49" s="57" t="s">
        <v>38</v>
      </c>
      <c r="FL49" s="57">
        <v>2</v>
      </c>
      <c r="FM49" s="57">
        <v>3.07</v>
      </c>
      <c r="FO49" s="57">
        <v>47</v>
      </c>
      <c r="FP49" s="57" t="s">
        <v>13</v>
      </c>
      <c r="FQ49" s="57">
        <v>0</v>
      </c>
      <c r="FR49" s="57" t="s">
        <v>175</v>
      </c>
      <c r="FT49" s="57">
        <v>48</v>
      </c>
      <c r="FU49" s="57" t="s">
        <v>58</v>
      </c>
      <c r="FV49" s="57">
        <v>3</v>
      </c>
      <c r="FW49" s="61">
        <v>6.460919741213498</v>
      </c>
    </row>
    <row r="50" spans="1:179" ht="12.75">
      <c r="A50" s="57"/>
      <c r="B50" s="57" t="s">
        <v>63</v>
      </c>
      <c r="C50" s="57">
        <v>1</v>
      </c>
      <c r="D50" s="57">
        <v>1.12</v>
      </c>
      <c r="F50" s="57">
        <v>49</v>
      </c>
      <c r="G50" s="57" t="s">
        <v>7</v>
      </c>
      <c r="H50" s="57">
        <v>2</v>
      </c>
      <c r="I50" s="57">
        <v>5.45</v>
      </c>
      <c r="K50" s="57">
        <v>49</v>
      </c>
      <c r="L50" s="57" t="s">
        <v>53</v>
      </c>
      <c r="M50" s="57">
        <v>5</v>
      </c>
      <c r="N50" s="57">
        <v>8.74</v>
      </c>
      <c r="P50" s="57">
        <v>49</v>
      </c>
      <c r="Q50" s="57" t="s">
        <v>48</v>
      </c>
      <c r="R50" s="57">
        <v>3</v>
      </c>
      <c r="S50" s="57">
        <v>4.43</v>
      </c>
      <c r="U50" s="57">
        <v>49</v>
      </c>
      <c r="V50" s="57" t="s">
        <v>10</v>
      </c>
      <c r="W50" s="57">
        <v>2</v>
      </c>
      <c r="X50" s="57">
        <v>3.3</v>
      </c>
      <c r="Z50" s="57">
        <v>49</v>
      </c>
      <c r="AA50" s="57" t="s">
        <v>57</v>
      </c>
      <c r="AB50" s="57">
        <v>4</v>
      </c>
      <c r="AC50" s="57">
        <v>8.61</v>
      </c>
      <c r="AE50" s="57">
        <v>48</v>
      </c>
      <c r="AF50" s="57" t="s">
        <v>61</v>
      </c>
      <c r="AG50" s="57">
        <v>2</v>
      </c>
      <c r="AH50" s="57">
        <v>3.46</v>
      </c>
      <c r="AJ50" s="59">
        <v>47</v>
      </c>
      <c r="AK50" s="59" t="s">
        <v>23</v>
      </c>
      <c r="AL50" s="59">
        <v>1</v>
      </c>
      <c r="AM50" s="60">
        <v>1.098901098901099</v>
      </c>
      <c r="AO50" s="57">
        <v>47</v>
      </c>
      <c r="AP50" s="57" t="s">
        <v>58</v>
      </c>
      <c r="AQ50" s="57">
        <v>0</v>
      </c>
      <c r="AR50" s="57" t="s">
        <v>175</v>
      </c>
      <c r="AT50" s="57">
        <v>49</v>
      </c>
      <c r="AU50" s="57" t="s">
        <v>63</v>
      </c>
      <c r="AV50" s="57">
        <v>0</v>
      </c>
      <c r="AW50" s="57" t="s">
        <v>175</v>
      </c>
      <c r="AY50" s="57">
        <v>49</v>
      </c>
      <c r="AZ50" s="57" t="s">
        <v>17</v>
      </c>
      <c r="BA50" s="57">
        <v>2</v>
      </c>
      <c r="BB50" s="57">
        <v>5.17</v>
      </c>
      <c r="BD50" s="57">
        <v>49</v>
      </c>
      <c r="BE50" s="57" t="s">
        <v>18</v>
      </c>
      <c r="BF50" s="57">
        <v>0</v>
      </c>
      <c r="BG50" s="57">
        <v>0</v>
      </c>
      <c r="BI50" s="57">
        <v>49</v>
      </c>
      <c r="BJ50" s="57" t="s">
        <v>23</v>
      </c>
      <c r="BK50" s="57">
        <v>4</v>
      </c>
      <c r="BL50" s="57">
        <v>5.35</v>
      </c>
      <c r="BN50" s="57">
        <v>48</v>
      </c>
      <c r="BO50" s="57" t="s">
        <v>28</v>
      </c>
      <c r="BP50" s="57">
        <v>0</v>
      </c>
      <c r="BQ50" s="57" t="s">
        <v>175</v>
      </c>
      <c r="BS50" s="57">
        <v>49</v>
      </c>
      <c r="BT50" s="57" t="s">
        <v>57</v>
      </c>
      <c r="BU50" s="57">
        <v>6</v>
      </c>
      <c r="BV50" s="61">
        <v>9.740200429188985</v>
      </c>
      <c r="BX50" s="57">
        <v>49</v>
      </c>
      <c r="BY50" s="57" t="s">
        <v>67</v>
      </c>
      <c r="BZ50" s="57">
        <v>2</v>
      </c>
      <c r="CA50" s="61">
        <v>2.972677595628415</v>
      </c>
      <c r="CC50" s="57">
        <v>45</v>
      </c>
      <c r="CD50" s="57" t="s">
        <v>57</v>
      </c>
      <c r="CE50" s="57">
        <v>3</v>
      </c>
      <c r="CF50" s="61">
        <v>5.361346897341196</v>
      </c>
      <c r="CH50" s="57">
        <v>48</v>
      </c>
      <c r="CI50" s="57" t="s">
        <v>64</v>
      </c>
      <c r="CJ50" s="57">
        <v>0</v>
      </c>
      <c r="CK50" s="57" t="s">
        <v>175</v>
      </c>
      <c r="CM50" s="57">
        <v>48</v>
      </c>
      <c r="CN50" s="57" t="s">
        <v>12</v>
      </c>
      <c r="CO50" s="57">
        <v>2</v>
      </c>
      <c r="CP50" s="57">
        <v>3.6</v>
      </c>
      <c r="CR50" s="57">
        <v>48</v>
      </c>
      <c r="CS50" s="57" t="s">
        <v>30</v>
      </c>
      <c r="CT50" s="57">
        <v>0</v>
      </c>
      <c r="CU50" s="57" t="s">
        <v>175</v>
      </c>
      <c r="CW50" s="57">
        <v>49</v>
      </c>
      <c r="CX50" s="57" t="s">
        <v>48</v>
      </c>
      <c r="CY50" s="57">
        <v>3</v>
      </c>
      <c r="CZ50" s="57">
        <v>4.54</v>
      </c>
      <c r="DB50" s="57">
        <v>49</v>
      </c>
      <c r="DC50" s="57" t="s">
        <v>19</v>
      </c>
      <c r="DD50" s="57">
        <v>1</v>
      </c>
      <c r="DE50" s="57">
        <v>1.45</v>
      </c>
      <c r="DG50" s="57">
        <v>49</v>
      </c>
      <c r="DH50" s="57" t="s">
        <v>26</v>
      </c>
      <c r="DI50" s="57">
        <v>3</v>
      </c>
      <c r="DJ50" s="57">
        <v>6.98</v>
      </c>
      <c r="DL50" s="57">
        <v>49</v>
      </c>
      <c r="DM50" s="57" t="s">
        <v>36</v>
      </c>
      <c r="DN50" s="57">
        <v>3</v>
      </c>
      <c r="DO50" s="57">
        <v>6.09</v>
      </c>
      <c r="DQ50" s="62">
        <v>47</v>
      </c>
      <c r="DR50" s="62" t="s">
        <v>44</v>
      </c>
      <c r="DS50" s="62">
        <v>0</v>
      </c>
      <c r="DT50" s="57" t="s">
        <v>175</v>
      </c>
      <c r="DV50" s="62">
        <v>48</v>
      </c>
      <c r="DW50" s="62" t="s">
        <v>52</v>
      </c>
      <c r="DX50" s="62">
        <v>2</v>
      </c>
      <c r="DY50" s="63">
        <v>3.3496732026143787</v>
      </c>
      <c r="EA50" s="57">
        <v>49</v>
      </c>
      <c r="EB50" s="57" t="s">
        <v>89</v>
      </c>
      <c r="EC50" s="57">
        <v>2</v>
      </c>
      <c r="ED50" s="57">
        <v>3.26</v>
      </c>
      <c r="EF50" s="57">
        <v>48</v>
      </c>
      <c r="EG50" s="57" t="s">
        <v>60</v>
      </c>
      <c r="EH50" s="57">
        <v>0</v>
      </c>
      <c r="EI50" s="57">
        <v>0</v>
      </c>
      <c r="EK50" s="57">
        <v>49</v>
      </c>
      <c r="EL50" s="57" t="s">
        <v>47</v>
      </c>
      <c r="EM50" s="57">
        <v>4</v>
      </c>
      <c r="EN50" s="57">
        <v>4.61</v>
      </c>
      <c r="EP50" s="57">
        <v>49</v>
      </c>
      <c r="EQ50" s="57" t="s">
        <v>51</v>
      </c>
      <c r="ER50" s="57">
        <v>0</v>
      </c>
      <c r="ES50" s="57" t="s">
        <v>175</v>
      </c>
      <c r="EU50" s="57">
        <v>47</v>
      </c>
      <c r="EV50" s="57" t="s">
        <v>23</v>
      </c>
      <c r="EW50" s="57">
        <v>0</v>
      </c>
      <c r="EX50" s="57" t="s">
        <v>175</v>
      </c>
      <c r="EZ50" s="57">
        <v>49</v>
      </c>
      <c r="FA50" s="57" t="s">
        <v>28</v>
      </c>
      <c r="FB50" s="57">
        <v>0</v>
      </c>
      <c r="FC50" s="57">
        <v>0</v>
      </c>
      <c r="FE50" s="57">
        <v>49</v>
      </c>
      <c r="FF50" s="57" t="s">
        <v>28</v>
      </c>
      <c r="FG50" s="57">
        <v>1</v>
      </c>
      <c r="FH50" s="57">
        <v>1.14</v>
      </c>
      <c r="FJ50" s="57">
        <v>49</v>
      </c>
      <c r="FK50" s="57" t="s">
        <v>40</v>
      </c>
      <c r="FL50" s="57">
        <v>1</v>
      </c>
      <c r="FM50" s="57">
        <v>2.38</v>
      </c>
      <c r="FO50" s="57">
        <v>47</v>
      </c>
      <c r="FP50" s="57" t="s">
        <v>58</v>
      </c>
      <c r="FQ50" s="57">
        <v>0</v>
      </c>
      <c r="FR50" s="57" t="s">
        <v>175</v>
      </c>
      <c r="FT50" s="57">
        <v>49</v>
      </c>
      <c r="FU50" s="57" t="s">
        <v>41</v>
      </c>
      <c r="FV50" s="57">
        <v>3</v>
      </c>
      <c r="FW50" s="61">
        <v>5.572504673693953</v>
      </c>
    </row>
    <row r="51" spans="1:179" ht="12.75">
      <c r="A51" s="57"/>
      <c r="B51" s="57" t="s">
        <v>24</v>
      </c>
      <c r="C51" s="57">
        <v>1</v>
      </c>
      <c r="D51" s="57">
        <v>1.12</v>
      </c>
      <c r="F51" s="57">
        <v>50</v>
      </c>
      <c r="G51" s="57" t="s">
        <v>44</v>
      </c>
      <c r="H51" s="57">
        <v>1</v>
      </c>
      <c r="I51" s="57">
        <v>2.33</v>
      </c>
      <c r="K51" s="57">
        <v>50</v>
      </c>
      <c r="L51" s="57" t="s">
        <v>10</v>
      </c>
      <c r="M51" s="57">
        <v>5</v>
      </c>
      <c r="N51" s="57">
        <v>6.73</v>
      </c>
      <c r="P51" s="57">
        <v>50</v>
      </c>
      <c r="Q51" s="57" t="s">
        <v>58</v>
      </c>
      <c r="R51" s="57">
        <v>0</v>
      </c>
      <c r="S51" s="57" t="s">
        <v>175</v>
      </c>
      <c r="U51" s="57">
        <v>49</v>
      </c>
      <c r="V51" s="57" t="s">
        <v>55</v>
      </c>
      <c r="W51" s="57">
        <v>2</v>
      </c>
      <c r="X51" s="57">
        <v>3.3</v>
      </c>
      <c r="Z51" s="57">
        <v>50</v>
      </c>
      <c r="AA51" s="57" t="s">
        <v>49</v>
      </c>
      <c r="AB51" s="57">
        <v>2</v>
      </c>
      <c r="AC51" s="57">
        <v>3.23</v>
      </c>
      <c r="AE51" s="57">
        <v>50</v>
      </c>
      <c r="AF51" s="57" t="s">
        <v>63</v>
      </c>
      <c r="AG51" s="57">
        <v>0</v>
      </c>
      <c r="AH51" s="57" t="s">
        <v>175</v>
      </c>
      <c r="AJ51" s="59">
        <v>50</v>
      </c>
      <c r="AK51" s="59" t="s">
        <v>63</v>
      </c>
      <c r="AL51" s="59">
        <v>0</v>
      </c>
      <c r="AM51" s="57" t="s">
        <v>175</v>
      </c>
      <c r="AO51" s="57">
        <v>47</v>
      </c>
      <c r="AP51" s="57" t="s">
        <v>50</v>
      </c>
      <c r="AQ51" s="57">
        <v>0</v>
      </c>
      <c r="AR51" s="57" t="s">
        <v>175</v>
      </c>
      <c r="AT51" s="57">
        <v>49</v>
      </c>
      <c r="AU51" s="57" t="s">
        <v>55</v>
      </c>
      <c r="AV51" s="57">
        <v>0</v>
      </c>
      <c r="AW51" s="57" t="s">
        <v>175</v>
      </c>
      <c r="AY51" s="57">
        <v>50</v>
      </c>
      <c r="AZ51" s="57" t="s">
        <v>30</v>
      </c>
      <c r="BA51" s="57">
        <v>2</v>
      </c>
      <c r="BB51" s="57">
        <v>3.51</v>
      </c>
      <c r="BD51" s="57">
        <v>49</v>
      </c>
      <c r="BE51" s="57" t="s">
        <v>61</v>
      </c>
      <c r="BF51" s="57">
        <v>0</v>
      </c>
      <c r="BG51" s="57" t="s">
        <v>175</v>
      </c>
      <c r="BI51" s="57">
        <v>50</v>
      </c>
      <c r="BJ51" s="57" t="s">
        <v>16</v>
      </c>
      <c r="BK51" s="57">
        <v>0</v>
      </c>
      <c r="BL51" s="57" t="s">
        <v>175</v>
      </c>
      <c r="BN51" s="57">
        <v>48</v>
      </c>
      <c r="BO51" s="57" t="s">
        <v>66</v>
      </c>
      <c r="BP51" s="57">
        <v>0</v>
      </c>
      <c r="BQ51" s="57" t="s">
        <v>175</v>
      </c>
      <c r="BS51" s="57">
        <v>50</v>
      </c>
      <c r="BT51" s="57" t="s">
        <v>35</v>
      </c>
      <c r="BU51" s="57">
        <v>5</v>
      </c>
      <c r="BV51" s="61">
        <v>8.098786287774843</v>
      </c>
      <c r="BX51" s="57">
        <v>50</v>
      </c>
      <c r="BY51" s="57" t="s">
        <v>64</v>
      </c>
      <c r="BZ51" s="57">
        <v>0</v>
      </c>
      <c r="CA51" s="57" t="s">
        <v>175</v>
      </c>
      <c r="CC51" s="57">
        <v>50</v>
      </c>
      <c r="CD51" s="57" t="s">
        <v>28</v>
      </c>
      <c r="CE51" s="57">
        <v>3</v>
      </c>
      <c r="CF51" s="61">
        <v>5.171277997364954</v>
      </c>
      <c r="CH51" s="57">
        <v>48</v>
      </c>
      <c r="CI51" s="57" t="s">
        <v>61</v>
      </c>
      <c r="CJ51" s="57">
        <v>0</v>
      </c>
      <c r="CK51" s="57" t="s">
        <v>175</v>
      </c>
      <c r="CM51" s="57">
        <v>50</v>
      </c>
      <c r="CN51" s="57" t="s">
        <v>38</v>
      </c>
      <c r="CO51" s="57">
        <v>1</v>
      </c>
      <c r="CP51" s="57">
        <v>3.03</v>
      </c>
      <c r="CR51" s="57">
        <v>48</v>
      </c>
      <c r="CS51" s="57" t="s">
        <v>41</v>
      </c>
      <c r="CT51" s="57">
        <v>0</v>
      </c>
      <c r="CU51" s="57" t="s">
        <v>175</v>
      </c>
      <c r="CW51" s="57">
        <v>50</v>
      </c>
      <c r="CX51" s="57" t="s">
        <v>64</v>
      </c>
      <c r="CY51" s="57">
        <v>0</v>
      </c>
      <c r="CZ51" s="57" t="s">
        <v>175</v>
      </c>
      <c r="DB51" s="57">
        <v>50</v>
      </c>
      <c r="DC51" s="57" t="s">
        <v>55</v>
      </c>
      <c r="DD51" s="57">
        <v>0</v>
      </c>
      <c r="DE51" s="57" t="s">
        <v>175</v>
      </c>
      <c r="DG51" s="57">
        <v>50</v>
      </c>
      <c r="DH51" s="57" t="s">
        <v>60</v>
      </c>
      <c r="DI51" s="57">
        <v>0</v>
      </c>
      <c r="DJ51" s="57" t="s">
        <v>175</v>
      </c>
      <c r="DL51" s="57">
        <v>50</v>
      </c>
      <c r="DM51" s="57" t="s">
        <v>51</v>
      </c>
      <c r="DN51" s="57">
        <v>0</v>
      </c>
      <c r="DO51" s="57" t="s">
        <v>175</v>
      </c>
      <c r="DQ51" s="62">
        <v>47</v>
      </c>
      <c r="DR51" s="62" t="s">
        <v>49</v>
      </c>
      <c r="DS51" s="62">
        <v>0</v>
      </c>
      <c r="DT51" s="57" t="s">
        <v>175</v>
      </c>
      <c r="DV51" s="62">
        <v>50</v>
      </c>
      <c r="DW51" s="62" t="s">
        <v>51</v>
      </c>
      <c r="DX51" s="62">
        <v>0</v>
      </c>
      <c r="DY51" s="57" t="s">
        <v>175</v>
      </c>
      <c r="EA51" s="57">
        <v>50</v>
      </c>
      <c r="EB51" s="57" t="s">
        <v>51</v>
      </c>
      <c r="EC51" s="57">
        <v>0</v>
      </c>
      <c r="ED51" s="57" t="s">
        <v>175</v>
      </c>
      <c r="EF51" s="57">
        <v>48</v>
      </c>
      <c r="EG51" s="57" t="s">
        <v>19</v>
      </c>
      <c r="EH51" s="57">
        <v>0</v>
      </c>
      <c r="EI51" s="57" t="s">
        <v>175</v>
      </c>
      <c r="EK51" s="57">
        <v>50</v>
      </c>
      <c r="EL51" s="57" t="s">
        <v>52</v>
      </c>
      <c r="EM51" s="57">
        <v>1</v>
      </c>
      <c r="EN51" s="57">
        <v>0.99</v>
      </c>
      <c r="EP51" s="57">
        <v>49</v>
      </c>
      <c r="EQ51" s="57" t="s">
        <v>58</v>
      </c>
      <c r="ER51" s="57">
        <v>0</v>
      </c>
      <c r="ES51" s="57" t="s">
        <v>175</v>
      </c>
      <c r="EU51" s="57">
        <v>47</v>
      </c>
      <c r="EV51" s="57" t="s">
        <v>64</v>
      </c>
      <c r="EW51" s="57">
        <v>0</v>
      </c>
      <c r="EX51" s="57" t="s">
        <v>175</v>
      </c>
      <c r="EZ51" s="57">
        <v>49</v>
      </c>
      <c r="FA51" s="57" t="s">
        <v>35</v>
      </c>
      <c r="FB51" s="57">
        <v>0</v>
      </c>
      <c r="FC51" s="57" t="s">
        <v>175</v>
      </c>
      <c r="FE51" s="57">
        <v>50</v>
      </c>
      <c r="FF51" s="57" t="s">
        <v>51</v>
      </c>
      <c r="FG51" s="57">
        <v>0</v>
      </c>
      <c r="FH51" s="57" t="s">
        <v>175</v>
      </c>
      <c r="FJ51" s="57">
        <v>50</v>
      </c>
      <c r="FK51" s="57" t="s">
        <v>51</v>
      </c>
      <c r="FL51" s="57">
        <v>0</v>
      </c>
      <c r="FM51" s="57" t="s">
        <v>175</v>
      </c>
      <c r="FO51" s="57">
        <v>47</v>
      </c>
      <c r="FP51" s="57" t="s">
        <v>49</v>
      </c>
      <c r="FQ51" s="57">
        <v>0</v>
      </c>
      <c r="FR51" s="57" t="s">
        <v>175</v>
      </c>
      <c r="FT51" s="57">
        <v>50</v>
      </c>
      <c r="FU51" s="57" t="s">
        <v>51</v>
      </c>
      <c r="FV51" s="57">
        <v>0</v>
      </c>
      <c r="FW51" s="57" t="s">
        <v>175</v>
      </c>
    </row>
  </sheetData>
  <sheetProtection/>
  <mergeCells count="36">
    <mergeCell ref="EU1:EX1"/>
    <mergeCell ref="EZ1:FC1"/>
    <mergeCell ref="FE1:FH1"/>
    <mergeCell ref="FJ1:FM1"/>
    <mergeCell ref="FO1:FR1"/>
    <mergeCell ref="FT1:FW1"/>
    <mergeCell ref="DQ1:DT1"/>
    <mergeCell ref="DV1:DY1"/>
    <mergeCell ref="EA1:ED1"/>
    <mergeCell ref="EF1:EI1"/>
    <mergeCell ref="EK1:EN1"/>
    <mergeCell ref="EP1:ES1"/>
    <mergeCell ref="CM1:CP1"/>
    <mergeCell ref="CR1:CU1"/>
    <mergeCell ref="CW1:CZ1"/>
    <mergeCell ref="DB1:DE1"/>
    <mergeCell ref="DG1:DJ1"/>
    <mergeCell ref="DL1:DO1"/>
    <mergeCell ref="BI1:BL1"/>
    <mergeCell ref="BN1:BQ1"/>
    <mergeCell ref="BS1:BV1"/>
    <mergeCell ref="BX1:CA1"/>
    <mergeCell ref="CC1:CF1"/>
    <mergeCell ref="CH1:CK1"/>
    <mergeCell ref="AE1:AH1"/>
    <mergeCell ref="AJ1:AM1"/>
    <mergeCell ref="AO1:AR1"/>
    <mergeCell ref="AT1:AW1"/>
    <mergeCell ref="AY1:BB1"/>
    <mergeCell ref="BD1:BG1"/>
    <mergeCell ref="A1:D1"/>
    <mergeCell ref="F1:I1"/>
    <mergeCell ref="K1:N1"/>
    <mergeCell ref="P1:S1"/>
    <mergeCell ref="U1:X1"/>
    <mergeCell ref="Z1:AC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15.5" style="51" bestFit="1" customWidth="1"/>
    <col min="2" max="2" width="7" style="51" bestFit="1" customWidth="1"/>
    <col min="3" max="3" width="8.83203125" style="51" bestFit="1" customWidth="1"/>
    <col min="4" max="4" width="5.83203125" style="51" bestFit="1" customWidth="1"/>
    <col min="5" max="5" width="6.5" style="51" bestFit="1" customWidth="1"/>
  </cols>
  <sheetData>
    <row r="1" spans="1:5" ht="12.75">
      <c r="A1" s="44" t="s">
        <v>136</v>
      </c>
      <c r="B1" s="45"/>
      <c r="C1" s="45"/>
      <c r="D1" s="45"/>
      <c r="E1" s="46"/>
    </row>
    <row r="2" spans="1:5" ht="12.75">
      <c r="A2" s="47" t="s">
        <v>5</v>
      </c>
      <c r="B2" s="47">
        <v>290</v>
      </c>
      <c r="C2" s="48">
        <v>807.0225509356299</v>
      </c>
      <c r="D2" s="47">
        <v>36</v>
      </c>
      <c r="E2" s="49">
        <f>B2/D2</f>
        <v>8.055555555555555</v>
      </c>
    </row>
    <row r="3" spans="1:5" ht="12.75">
      <c r="A3" s="47" t="s">
        <v>56</v>
      </c>
      <c r="B3" s="47">
        <v>274</v>
      </c>
      <c r="C3" s="48">
        <v>650.3544977526387</v>
      </c>
      <c r="D3" s="47">
        <v>36</v>
      </c>
      <c r="E3" s="49">
        <f aca="true" t="shared" si="0" ref="E3:E51">B3/D3</f>
        <v>7.611111111111111</v>
      </c>
    </row>
    <row r="4" spans="1:5" ht="12.75">
      <c r="A4" s="47" t="s">
        <v>40</v>
      </c>
      <c r="B4" s="47">
        <v>264</v>
      </c>
      <c r="C4" s="48">
        <v>829.6212982964385</v>
      </c>
      <c r="D4" s="47">
        <v>36</v>
      </c>
      <c r="E4" s="49">
        <f t="shared" si="0"/>
        <v>7.333333333333333</v>
      </c>
    </row>
    <row r="5" spans="1:5" ht="12.75">
      <c r="A5" s="47" t="s">
        <v>22</v>
      </c>
      <c r="B5" s="47">
        <v>261</v>
      </c>
      <c r="C5" s="48">
        <v>592.2702330076518</v>
      </c>
      <c r="D5" s="47">
        <v>36</v>
      </c>
      <c r="E5" s="49">
        <f t="shared" si="0"/>
        <v>7.25</v>
      </c>
    </row>
    <row r="6" spans="1:5" ht="12.75">
      <c r="A6" s="47" t="s">
        <v>12</v>
      </c>
      <c r="B6" s="47">
        <v>260</v>
      </c>
      <c r="C6" s="48">
        <v>673.2633299233703</v>
      </c>
      <c r="D6" s="47">
        <v>36</v>
      </c>
      <c r="E6" s="49">
        <f t="shared" si="0"/>
        <v>7.222222222222222</v>
      </c>
    </row>
    <row r="7" spans="1:5" ht="12.75">
      <c r="A7" s="47" t="s">
        <v>14</v>
      </c>
      <c r="B7" s="47">
        <v>260</v>
      </c>
      <c r="C7" s="48">
        <v>565.5643575042941</v>
      </c>
      <c r="D7" s="47">
        <v>35</v>
      </c>
      <c r="E7" s="49">
        <f t="shared" si="0"/>
        <v>7.428571428571429</v>
      </c>
    </row>
    <row r="8" spans="1:5" ht="12.75">
      <c r="A8" s="47" t="s">
        <v>95</v>
      </c>
      <c r="B8" s="47">
        <v>259</v>
      </c>
      <c r="C8" s="48">
        <v>640.5759131520206</v>
      </c>
      <c r="D8" s="47">
        <v>36</v>
      </c>
      <c r="E8" s="49">
        <f t="shared" si="0"/>
        <v>7.194444444444445</v>
      </c>
    </row>
    <row r="9" spans="1:5" ht="12.75">
      <c r="A9" s="47" t="s">
        <v>7</v>
      </c>
      <c r="B9" s="47">
        <v>259</v>
      </c>
      <c r="C9" s="48">
        <v>603.8154776392946</v>
      </c>
      <c r="D9" s="47">
        <v>36</v>
      </c>
      <c r="E9" s="49">
        <f t="shared" si="0"/>
        <v>7.194444444444445</v>
      </c>
    </row>
    <row r="10" spans="1:5" ht="12.75">
      <c r="A10" s="47" t="s">
        <v>32</v>
      </c>
      <c r="B10" s="47">
        <v>258</v>
      </c>
      <c r="C10" s="48">
        <v>631.5724244818691</v>
      </c>
      <c r="D10" s="47">
        <v>35</v>
      </c>
      <c r="E10" s="49">
        <f t="shared" si="0"/>
        <v>7.371428571428571</v>
      </c>
    </row>
    <row r="11" spans="1:5" ht="12.75">
      <c r="A11" s="47" t="s">
        <v>47</v>
      </c>
      <c r="B11" s="47">
        <v>255</v>
      </c>
      <c r="C11" s="48">
        <v>544.9551087892968</v>
      </c>
      <c r="D11" s="47">
        <v>36</v>
      </c>
      <c r="E11" s="49">
        <f t="shared" si="0"/>
        <v>7.083333333333333</v>
      </c>
    </row>
    <row r="12" spans="1:5" ht="12.75">
      <c r="A12" s="47" t="s">
        <v>29</v>
      </c>
      <c r="B12" s="47">
        <v>253</v>
      </c>
      <c r="C12" s="48">
        <v>696.9286772702578</v>
      </c>
      <c r="D12" s="47">
        <v>36</v>
      </c>
      <c r="E12" s="49">
        <f t="shared" si="0"/>
        <v>7.027777777777778</v>
      </c>
    </row>
    <row r="13" spans="1:5" ht="12.75">
      <c r="A13" s="47" t="s">
        <v>43</v>
      </c>
      <c r="B13" s="47">
        <v>253</v>
      </c>
      <c r="C13" s="48">
        <v>664.4340013629771</v>
      </c>
      <c r="D13" s="47">
        <v>36</v>
      </c>
      <c r="E13" s="49">
        <f t="shared" si="0"/>
        <v>7.027777777777778</v>
      </c>
    </row>
    <row r="14" spans="1:5" ht="12.75">
      <c r="A14" s="47" t="s">
        <v>53</v>
      </c>
      <c r="B14" s="47">
        <v>252</v>
      </c>
      <c r="C14" s="48">
        <v>595.9824998722281</v>
      </c>
      <c r="D14" s="47">
        <v>36</v>
      </c>
      <c r="E14" s="49">
        <f t="shared" si="0"/>
        <v>7</v>
      </c>
    </row>
    <row r="15" spans="1:5" ht="12.75">
      <c r="A15" s="47" t="s">
        <v>24</v>
      </c>
      <c r="B15" s="47">
        <v>251</v>
      </c>
      <c r="C15" s="48">
        <v>588.3147405063509</v>
      </c>
      <c r="D15" s="47">
        <v>36</v>
      </c>
      <c r="E15" s="49">
        <f t="shared" si="0"/>
        <v>6.972222222222222</v>
      </c>
    </row>
    <row r="16" spans="1:5" ht="12.75">
      <c r="A16" s="47" t="s">
        <v>86</v>
      </c>
      <c r="B16" s="47">
        <v>250</v>
      </c>
      <c r="C16" s="48">
        <v>613.6125641225559</v>
      </c>
      <c r="D16" s="47">
        <v>36</v>
      </c>
      <c r="E16" s="49">
        <f t="shared" si="0"/>
        <v>6.944444444444445</v>
      </c>
    </row>
    <row r="17" spans="1:5" ht="12.75">
      <c r="A17" s="47" t="s">
        <v>50</v>
      </c>
      <c r="B17" s="47">
        <v>250</v>
      </c>
      <c r="C17" s="48">
        <v>544.2284632722963</v>
      </c>
      <c r="D17" s="47">
        <v>35</v>
      </c>
      <c r="E17" s="49">
        <f t="shared" si="0"/>
        <v>7.142857142857143</v>
      </c>
    </row>
    <row r="18" spans="1:5" ht="12.75">
      <c r="A18" s="47" t="s">
        <v>52</v>
      </c>
      <c r="B18" s="47">
        <v>243</v>
      </c>
      <c r="C18" s="48">
        <v>574.7363093135937</v>
      </c>
      <c r="D18" s="47">
        <v>36</v>
      </c>
      <c r="E18" s="49">
        <f t="shared" si="0"/>
        <v>6.75</v>
      </c>
    </row>
    <row r="19" spans="1:5" ht="12.75">
      <c r="A19" s="47" t="s">
        <v>17</v>
      </c>
      <c r="B19" s="47">
        <v>243</v>
      </c>
      <c r="C19" s="48">
        <v>522.9599985591565</v>
      </c>
      <c r="D19" s="47">
        <v>36</v>
      </c>
      <c r="E19" s="49">
        <f t="shared" si="0"/>
        <v>6.75</v>
      </c>
    </row>
    <row r="20" spans="1:5" ht="12.75">
      <c r="A20" s="47" t="s">
        <v>13</v>
      </c>
      <c r="B20" s="47">
        <v>242</v>
      </c>
      <c r="C20" s="48">
        <v>682.2286458312049</v>
      </c>
      <c r="D20" s="47">
        <v>35</v>
      </c>
      <c r="E20" s="49">
        <f t="shared" si="0"/>
        <v>6.914285714285715</v>
      </c>
    </row>
    <row r="21" spans="1:5" ht="12.75">
      <c r="A21" s="47" t="s">
        <v>34</v>
      </c>
      <c r="B21" s="47">
        <v>242</v>
      </c>
      <c r="C21" s="48">
        <v>594.9242478558913</v>
      </c>
      <c r="D21" s="47">
        <v>36</v>
      </c>
      <c r="E21" s="49">
        <f t="shared" si="0"/>
        <v>6.722222222222222</v>
      </c>
    </row>
    <row r="22" spans="1:5" ht="12.75">
      <c r="A22" s="47" t="s">
        <v>54</v>
      </c>
      <c r="B22" s="47">
        <v>241</v>
      </c>
      <c r="C22" s="48">
        <v>668.242820831239</v>
      </c>
      <c r="D22" s="47">
        <v>36</v>
      </c>
      <c r="E22" s="49">
        <f t="shared" si="0"/>
        <v>6.694444444444445</v>
      </c>
    </row>
    <row r="23" spans="1:5" ht="12.75">
      <c r="A23" s="47" t="s">
        <v>26</v>
      </c>
      <c r="B23" s="47">
        <v>239</v>
      </c>
      <c r="C23" s="48">
        <v>560.2473803922503</v>
      </c>
      <c r="D23" s="47">
        <v>35</v>
      </c>
      <c r="E23" s="49">
        <f t="shared" si="0"/>
        <v>6.828571428571428</v>
      </c>
    </row>
    <row r="24" spans="1:5" ht="12.75">
      <c r="A24" s="47" t="s">
        <v>63</v>
      </c>
      <c r="B24" s="47">
        <v>239</v>
      </c>
      <c r="C24" s="48">
        <v>494.50367146879125</v>
      </c>
      <c r="D24" s="47">
        <v>31</v>
      </c>
      <c r="E24" s="49">
        <f t="shared" si="0"/>
        <v>7.709677419354839</v>
      </c>
    </row>
    <row r="25" spans="1:5" ht="12.75">
      <c r="A25" s="47" t="s">
        <v>23</v>
      </c>
      <c r="B25" s="47">
        <v>238</v>
      </c>
      <c r="C25" s="48">
        <v>749.3235695942103</v>
      </c>
      <c r="D25" s="47">
        <v>35</v>
      </c>
      <c r="E25" s="49">
        <f t="shared" si="0"/>
        <v>6.8</v>
      </c>
    </row>
    <row r="26" spans="1:5" ht="12.75">
      <c r="A26" s="47" t="s">
        <v>55</v>
      </c>
      <c r="B26" s="47">
        <v>237</v>
      </c>
      <c r="C26" s="48">
        <v>599.9134701406424</v>
      </c>
      <c r="D26" s="47">
        <v>34</v>
      </c>
      <c r="E26" s="49">
        <f t="shared" si="0"/>
        <v>6.970588235294118</v>
      </c>
    </row>
    <row r="27" spans="1:5" ht="12.75">
      <c r="A27" s="47" t="s">
        <v>60</v>
      </c>
      <c r="B27" s="47">
        <v>234</v>
      </c>
      <c r="C27" s="48">
        <v>592.0842415177372</v>
      </c>
      <c r="D27" s="47">
        <v>34</v>
      </c>
      <c r="E27" s="49">
        <f t="shared" si="0"/>
        <v>6.882352941176471</v>
      </c>
    </row>
    <row r="28" spans="1:5" ht="12.75">
      <c r="A28" s="47" t="s">
        <v>81</v>
      </c>
      <c r="B28" s="47">
        <v>231</v>
      </c>
      <c r="C28" s="48">
        <v>456.0780502235966</v>
      </c>
      <c r="D28" s="47">
        <v>36</v>
      </c>
      <c r="E28" s="49">
        <f t="shared" si="0"/>
        <v>6.416666666666667</v>
      </c>
    </row>
    <row r="29" spans="1:5" ht="12.75">
      <c r="A29" s="47" t="s">
        <v>41</v>
      </c>
      <c r="B29" s="47">
        <v>229</v>
      </c>
      <c r="C29" s="48">
        <v>554.3469569513408</v>
      </c>
      <c r="D29" s="47">
        <v>35</v>
      </c>
      <c r="E29" s="49">
        <f t="shared" si="0"/>
        <v>6.542857142857143</v>
      </c>
    </row>
    <row r="30" spans="1:5" ht="12.75">
      <c r="A30" s="47" t="s">
        <v>48</v>
      </c>
      <c r="B30" s="47">
        <v>228</v>
      </c>
      <c r="C30" s="48">
        <v>670.6316835772236</v>
      </c>
      <c r="D30" s="47">
        <v>36</v>
      </c>
      <c r="E30" s="49">
        <f t="shared" si="0"/>
        <v>6.333333333333333</v>
      </c>
    </row>
    <row r="31" spans="1:5" ht="12.75">
      <c r="A31" s="47" t="s">
        <v>36</v>
      </c>
      <c r="B31" s="47">
        <v>228</v>
      </c>
      <c r="C31" s="48">
        <v>583.7285583199572</v>
      </c>
      <c r="D31" s="47">
        <v>36</v>
      </c>
      <c r="E31" s="49">
        <f t="shared" si="0"/>
        <v>6.333333333333333</v>
      </c>
    </row>
    <row r="32" spans="1:5" ht="12.75">
      <c r="A32" s="47" t="s">
        <v>30</v>
      </c>
      <c r="B32" s="47">
        <v>227</v>
      </c>
      <c r="C32" s="48">
        <v>480.8014019152289</v>
      </c>
      <c r="D32" s="47">
        <v>35</v>
      </c>
      <c r="E32" s="49">
        <f t="shared" si="0"/>
        <v>6.485714285714286</v>
      </c>
    </row>
    <row r="33" spans="1:5" ht="12.75">
      <c r="A33" s="47" t="s">
        <v>19</v>
      </c>
      <c r="B33" s="47">
        <v>224</v>
      </c>
      <c r="C33" s="48">
        <v>578.7745127360918</v>
      </c>
      <c r="D33" s="47">
        <v>35</v>
      </c>
      <c r="E33" s="49">
        <f t="shared" si="0"/>
        <v>6.4</v>
      </c>
    </row>
    <row r="34" spans="1:5" ht="12.75">
      <c r="A34" s="47" t="s">
        <v>16</v>
      </c>
      <c r="B34" s="47">
        <v>223</v>
      </c>
      <c r="C34" s="48">
        <v>460.9648294025303</v>
      </c>
      <c r="D34" s="47">
        <v>35</v>
      </c>
      <c r="E34" s="49">
        <f t="shared" si="0"/>
        <v>6.371428571428571</v>
      </c>
    </row>
    <row r="35" spans="1:5" ht="12.75">
      <c r="A35" s="47" t="s">
        <v>18</v>
      </c>
      <c r="B35" s="47">
        <v>222</v>
      </c>
      <c r="C35" s="48">
        <v>1244.8844166318952</v>
      </c>
      <c r="D35" s="47">
        <v>36</v>
      </c>
      <c r="E35" s="49">
        <f t="shared" si="0"/>
        <v>6.166666666666667</v>
      </c>
    </row>
    <row r="36" spans="1:5" ht="12.75">
      <c r="A36" s="47" t="s">
        <v>38</v>
      </c>
      <c r="B36" s="47">
        <v>221</v>
      </c>
      <c r="C36" s="48">
        <v>690.2444753252735</v>
      </c>
      <c r="D36" s="47">
        <v>36</v>
      </c>
      <c r="E36" s="49">
        <f t="shared" si="0"/>
        <v>6.138888888888889</v>
      </c>
    </row>
    <row r="37" spans="1:5" ht="12.75">
      <c r="A37" s="47" t="s">
        <v>45</v>
      </c>
      <c r="B37" s="47">
        <v>221</v>
      </c>
      <c r="C37" s="48">
        <v>522.6641116992821</v>
      </c>
      <c r="D37" s="47">
        <v>36</v>
      </c>
      <c r="E37" s="49">
        <f t="shared" si="0"/>
        <v>6.138888888888889</v>
      </c>
    </row>
    <row r="38" spans="1:5" ht="12.75">
      <c r="A38" s="47" t="s">
        <v>28</v>
      </c>
      <c r="B38" s="47">
        <v>220</v>
      </c>
      <c r="C38" s="48">
        <v>632.466713649808</v>
      </c>
      <c r="D38" s="47">
        <v>35</v>
      </c>
      <c r="E38" s="49">
        <f t="shared" si="0"/>
        <v>6.285714285714286</v>
      </c>
    </row>
    <row r="39" spans="1:5" ht="12.75">
      <c r="A39" s="47" t="s">
        <v>61</v>
      </c>
      <c r="B39" s="47">
        <v>220</v>
      </c>
      <c r="C39" s="48">
        <v>517.0807861842961</v>
      </c>
      <c r="D39" s="47">
        <v>33</v>
      </c>
      <c r="E39" s="49">
        <f t="shared" si="0"/>
        <v>6.666666666666667</v>
      </c>
    </row>
    <row r="40" spans="1:5" ht="12.75">
      <c r="A40" s="47" t="s">
        <v>57</v>
      </c>
      <c r="B40" s="47">
        <v>219</v>
      </c>
      <c r="C40" s="48">
        <v>559.6894895079049</v>
      </c>
      <c r="D40" s="47">
        <v>36</v>
      </c>
      <c r="E40" s="49">
        <f t="shared" si="0"/>
        <v>6.083333333333333</v>
      </c>
    </row>
    <row r="41" spans="1:5" ht="12.75">
      <c r="A41" s="47" t="s">
        <v>35</v>
      </c>
      <c r="B41" s="47">
        <v>215</v>
      </c>
      <c r="C41" s="48">
        <v>770.5004198706325</v>
      </c>
      <c r="D41" s="47">
        <v>35</v>
      </c>
      <c r="E41" s="49">
        <f t="shared" si="0"/>
        <v>6.142857142857143</v>
      </c>
    </row>
    <row r="42" spans="1:5" ht="12.75">
      <c r="A42" s="47" t="s">
        <v>65</v>
      </c>
      <c r="B42" s="47">
        <v>215</v>
      </c>
      <c r="C42" s="48">
        <v>692.962082997519</v>
      </c>
      <c r="D42" s="47">
        <v>36</v>
      </c>
      <c r="E42" s="49">
        <f t="shared" si="0"/>
        <v>5.972222222222222</v>
      </c>
    </row>
    <row r="43" spans="1:5" ht="12.75">
      <c r="A43" s="47" t="s">
        <v>64</v>
      </c>
      <c r="B43" s="47">
        <v>212</v>
      </c>
      <c r="C43" s="48">
        <v>479.78410280077424</v>
      </c>
      <c r="D43" s="47">
        <v>32</v>
      </c>
      <c r="E43" s="49">
        <f t="shared" si="0"/>
        <v>6.625</v>
      </c>
    </row>
    <row r="44" spans="1:5" ht="12.75">
      <c r="A44" s="50" t="s">
        <v>10</v>
      </c>
      <c r="B44" s="47">
        <v>210</v>
      </c>
      <c r="C44" s="48">
        <v>478.67394217721255</v>
      </c>
      <c r="D44" s="47">
        <v>36</v>
      </c>
      <c r="E44" s="49">
        <f t="shared" si="0"/>
        <v>5.833333333333333</v>
      </c>
    </row>
    <row r="45" spans="1:5" ht="12.75">
      <c r="A45" s="47" t="s">
        <v>67</v>
      </c>
      <c r="B45" s="47">
        <v>208</v>
      </c>
      <c r="C45" s="48">
        <v>539.7519396597974</v>
      </c>
      <c r="D45" s="47">
        <v>36</v>
      </c>
      <c r="E45" s="49">
        <f t="shared" si="0"/>
        <v>5.777777777777778</v>
      </c>
    </row>
    <row r="46" spans="1:5" ht="12.75">
      <c r="A46" s="47" t="s">
        <v>44</v>
      </c>
      <c r="B46" s="47">
        <v>207</v>
      </c>
      <c r="C46" s="48">
        <v>484.739179571153</v>
      </c>
      <c r="D46" s="47">
        <v>35</v>
      </c>
      <c r="E46" s="49">
        <f t="shared" si="0"/>
        <v>5.914285714285715</v>
      </c>
    </row>
    <row r="47" spans="1:5" ht="12.75">
      <c r="A47" s="47" t="s">
        <v>89</v>
      </c>
      <c r="B47" s="47">
        <v>206</v>
      </c>
      <c r="C47" s="48">
        <v>517.7996516509863</v>
      </c>
      <c r="D47" s="47">
        <v>36</v>
      </c>
      <c r="E47" s="49">
        <f t="shared" si="0"/>
        <v>5.722222222222222</v>
      </c>
    </row>
    <row r="48" spans="1:5" ht="12.75">
      <c r="A48" s="47" t="s">
        <v>66</v>
      </c>
      <c r="B48" s="47">
        <v>205</v>
      </c>
      <c r="C48" s="48">
        <v>562.2980774049353</v>
      </c>
      <c r="D48" s="47">
        <v>35</v>
      </c>
      <c r="E48" s="49">
        <f t="shared" si="0"/>
        <v>5.857142857142857</v>
      </c>
    </row>
    <row r="49" spans="1:5" ht="12.75">
      <c r="A49" s="47" t="s">
        <v>58</v>
      </c>
      <c r="B49" s="47">
        <v>204</v>
      </c>
      <c r="C49" s="48">
        <v>576.9130561442817</v>
      </c>
      <c r="D49" s="47">
        <v>32</v>
      </c>
      <c r="E49" s="49">
        <f t="shared" si="0"/>
        <v>6.375</v>
      </c>
    </row>
    <row r="50" spans="1:5" ht="12.75">
      <c r="A50" s="47" t="s">
        <v>49</v>
      </c>
      <c r="B50" s="47">
        <v>202</v>
      </c>
      <c r="C50" s="48">
        <v>506.910356835695</v>
      </c>
      <c r="D50" s="47">
        <v>34</v>
      </c>
      <c r="E50" s="49">
        <f t="shared" si="0"/>
        <v>5.9411764705882355</v>
      </c>
    </row>
    <row r="51" spans="1:5" ht="12.75">
      <c r="A51" s="47" t="s">
        <v>51</v>
      </c>
      <c r="B51" s="47">
        <v>188</v>
      </c>
      <c r="C51" s="48">
        <v>482.3276610725835</v>
      </c>
      <c r="D51" s="47">
        <v>28</v>
      </c>
      <c r="E51" s="49">
        <f t="shared" si="0"/>
        <v>6.714285714285714</v>
      </c>
    </row>
    <row r="52" spans="2:5" ht="12.75">
      <c r="B52" s="52">
        <f>SUM(B2:B51)</f>
        <v>11732</v>
      </c>
      <c r="C52" s="52"/>
      <c r="D52" s="52">
        <f>SUM(D2:D51)</f>
        <v>1756</v>
      </c>
      <c r="E52" s="53">
        <f>B52/D52</f>
        <v>6.681093394077449</v>
      </c>
    </row>
    <row r="53" spans="4:5" ht="12.75">
      <c r="D53" s="52">
        <f>50*36-D52</f>
        <v>44</v>
      </c>
      <c r="E53" s="54">
        <f>D53/(50*36)*100</f>
        <v>2.4444444444444446</v>
      </c>
    </row>
    <row r="55" spans="1:5" ht="12.75">
      <c r="A55" s="44" t="s">
        <v>137</v>
      </c>
      <c r="B55" s="45"/>
      <c r="C55" s="45"/>
      <c r="D55" s="45"/>
      <c r="E55" s="46"/>
    </row>
    <row r="56" spans="1:5" ht="12.75">
      <c r="A56" s="47" t="s">
        <v>14</v>
      </c>
      <c r="B56" s="47">
        <v>483</v>
      </c>
      <c r="C56" s="48">
        <v>1106.611873296178</v>
      </c>
      <c r="D56" s="47"/>
      <c r="E56" s="55"/>
    </row>
    <row r="57" spans="1:5" ht="12.75">
      <c r="A57" s="47" t="s">
        <v>5</v>
      </c>
      <c r="B57" s="47">
        <v>475</v>
      </c>
      <c r="C57" s="48">
        <v>1370.3053364559512</v>
      </c>
      <c r="D57" s="47"/>
      <c r="E57" s="55"/>
    </row>
    <row r="58" spans="1:5" ht="12.75">
      <c r="A58" s="47" t="s">
        <v>47</v>
      </c>
      <c r="B58" s="47">
        <v>463</v>
      </c>
      <c r="C58" s="48">
        <v>963.5585534371083</v>
      </c>
      <c r="D58" s="47"/>
      <c r="E58" s="55"/>
    </row>
    <row r="59" spans="1:5" ht="12.75">
      <c r="A59" s="47" t="s">
        <v>56</v>
      </c>
      <c r="B59" s="47">
        <v>458</v>
      </c>
      <c r="C59" s="48">
        <v>1057.244674310718</v>
      </c>
      <c r="D59" s="47"/>
      <c r="E59" s="55"/>
    </row>
    <row r="60" spans="1:5" ht="12.75">
      <c r="A60" s="47" t="s">
        <v>95</v>
      </c>
      <c r="B60" s="47">
        <v>456</v>
      </c>
      <c r="C60" s="48">
        <v>1049.0083291688254</v>
      </c>
      <c r="D60" s="47"/>
      <c r="E60" s="55"/>
    </row>
    <row r="61" spans="1:5" ht="12.75">
      <c r="A61" s="47" t="s">
        <v>32</v>
      </c>
      <c r="B61" s="47">
        <v>450</v>
      </c>
      <c r="C61" s="48">
        <v>1043.8190250077555</v>
      </c>
      <c r="D61" s="47"/>
      <c r="E61" s="55"/>
    </row>
    <row r="62" spans="1:5" ht="12.75">
      <c r="A62" s="47" t="s">
        <v>30</v>
      </c>
      <c r="B62" s="47">
        <v>449</v>
      </c>
      <c r="C62" s="48">
        <v>959.5376173600799</v>
      </c>
      <c r="D62" s="47"/>
      <c r="E62" s="55"/>
    </row>
    <row r="63" spans="1:5" ht="12.75">
      <c r="A63" s="47" t="s">
        <v>50</v>
      </c>
      <c r="B63" s="47">
        <v>445</v>
      </c>
      <c r="C63" s="48">
        <v>951.65619586969</v>
      </c>
      <c r="D63" s="47"/>
      <c r="E63" s="55"/>
    </row>
    <row r="64" spans="1:5" ht="12.75">
      <c r="A64" s="47" t="s">
        <v>52</v>
      </c>
      <c r="B64" s="47">
        <v>443</v>
      </c>
      <c r="C64" s="48">
        <v>1002.9640571486727</v>
      </c>
      <c r="D64" s="47"/>
      <c r="E64" s="55"/>
    </row>
    <row r="65" spans="1:5" ht="12.75">
      <c r="A65" s="47" t="s">
        <v>22</v>
      </c>
      <c r="B65" s="47">
        <v>440</v>
      </c>
      <c r="C65" s="48">
        <v>938.7449196865804</v>
      </c>
      <c r="D65" s="47"/>
      <c r="E65" s="55"/>
    </row>
    <row r="66" spans="1:5" ht="12.75">
      <c r="A66" s="47" t="s">
        <v>17</v>
      </c>
      <c r="B66" s="47">
        <v>439</v>
      </c>
      <c r="C66" s="48">
        <v>926.5799985591564</v>
      </c>
      <c r="D66" s="47"/>
      <c r="E66" s="55"/>
    </row>
    <row r="67" spans="1:5" ht="12.75">
      <c r="A67" s="47" t="s">
        <v>60</v>
      </c>
      <c r="B67" s="47">
        <v>438</v>
      </c>
      <c r="C67" s="48">
        <v>1122.966242854219</v>
      </c>
      <c r="D67" s="47"/>
      <c r="E67" s="55"/>
    </row>
    <row r="68" spans="1:5" ht="12.75">
      <c r="A68" s="47" t="s">
        <v>43</v>
      </c>
      <c r="B68" s="47">
        <v>438</v>
      </c>
      <c r="C68" s="48">
        <v>1079.9686601889575</v>
      </c>
      <c r="D68" s="47"/>
      <c r="E68" s="55"/>
    </row>
    <row r="69" spans="1:5" ht="12.75">
      <c r="A69" s="47" t="s">
        <v>7</v>
      </c>
      <c r="B69" s="47">
        <v>432</v>
      </c>
      <c r="C69" s="48">
        <v>1008.0155474247481</v>
      </c>
      <c r="D69" s="47"/>
      <c r="E69" s="55"/>
    </row>
    <row r="70" spans="1:5" ht="12.75">
      <c r="A70" s="47" t="s">
        <v>36</v>
      </c>
      <c r="B70" s="47">
        <v>427</v>
      </c>
      <c r="C70" s="48">
        <v>1031.3949082576357</v>
      </c>
      <c r="D70" s="47"/>
      <c r="E70" s="55"/>
    </row>
    <row r="71" spans="1:5" ht="12.75">
      <c r="A71" s="47" t="s">
        <v>40</v>
      </c>
      <c r="B71" s="47">
        <v>424</v>
      </c>
      <c r="C71" s="48">
        <v>1261.5713835719328</v>
      </c>
      <c r="D71" s="47"/>
      <c r="E71" s="55"/>
    </row>
    <row r="72" spans="1:5" ht="12.75">
      <c r="A72" s="47" t="s">
        <v>24</v>
      </c>
      <c r="B72" s="47">
        <v>423</v>
      </c>
      <c r="C72" s="48">
        <v>912.9071118611306</v>
      </c>
      <c r="D72" s="47"/>
      <c r="E72" s="55"/>
    </row>
    <row r="73" spans="1:5" ht="12.75">
      <c r="A73" s="47" t="s">
        <v>86</v>
      </c>
      <c r="B73" s="47">
        <v>421</v>
      </c>
      <c r="C73" s="48">
        <v>1006.504851402895</v>
      </c>
      <c r="D73" s="47"/>
      <c r="E73" s="55"/>
    </row>
    <row r="74" spans="1:5" ht="12.75">
      <c r="A74" s="47" t="s">
        <v>63</v>
      </c>
      <c r="B74" s="47">
        <v>421</v>
      </c>
      <c r="C74" s="48">
        <v>896.7482728102827</v>
      </c>
      <c r="D74" s="47"/>
      <c r="E74" s="55"/>
    </row>
    <row r="75" spans="1:5" ht="12.75">
      <c r="A75" s="47" t="s">
        <v>81</v>
      </c>
      <c r="B75" s="47">
        <v>420</v>
      </c>
      <c r="C75" s="48">
        <v>825.6904777816436</v>
      </c>
      <c r="D75" s="47"/>
      <c r="E75" s="55"/>
    </row>
    <row r="76" spans="1:5" ht="12.75">
      <c r="A76" s="47" t="s">
        <v>65</v>
      </c>
      <c r="B76" s="47">
        <v>419</v>
      </c>
      <c r="C76" s="48">
        <v>1458.4620829975188</v>
      </c>
      <c r="D76" s="47"/>
      <c r="E76" s="55"/>
    </row>
    <row r="77" spans="1:5" ht="12.75">
      <c r="A77" s="47" t="s">
        <v>12</v>
      </c>
      <c r="B77" s="47">
        <v>419</v>
      </c>
      <c r="C77" s="48">
        <v>973.5690584711459</v>
      </c>
      <c r="D77" s="47"/>
      <c r="E77" s="55"/>
    </row>
    <row r="78" spans="1:5" ht="12.75">
      <c r="A78" s="47" t="s">
        <v>45</v>
      </c>
      <c r="B78" s="47">
        <v>419</v>
      </c>
      <c r="C78" s="48">
        <v>968.1843333889021</v>
      </c>
      <c r="D78" s="47"/>
      <c r="E78" s="55"/>
    </row>
    <row r="79" spans="1:5" ht="12.75">
      <c r="A79" s="47" t="s">
        <v>54</v>
      </c>
      <c r="B79" s="47">
        <v>418</v>
      </c>
      <c r="C79" s="48">
        <v>1057.9415609657935</v>
      </c>
      <c r="D79" s="47"/>
      <c r="E79" s="55"/>
    </row>
    <row r="80" spans="1:5" ht="12.75">
      <c r="A80" s="47" t="s">
        <v>53</v>
      </c>
      <c r="B80" s="47">
        <v>417</v>
      </c>
      <c r="C80" s="48">
        <v>928.1456022775924</v>
      </c>
      <c r="D80" s="47"/>
      <c r="E80" s="55"/>
    </row>
    <row r="81" spans="1:5" ht="12.75">
      <c r="A81" s="47" t="s">
        <v>61</v>
      </c>
      <c r="B81" s="47">
        <v>413</v>
      </c>
      <c r="C81" s="48">
        <v>924.9870432155865</v>
      </c>
      <c r="D81" s="47"/>
      <c r="E81" s="55"/>
    </row>
    <row r="82" spans="1:5" ht="12.75">
      <c r="A82" s="47" t="s">
        <v>48</v>
      </c>
      <c r="B82" s="47">
        <v>411</v>
      </c>
      <c r="C82" s="48">
        <v>1143.7540916204514</v>
      </c>
      <c r="D82" s="47"/>
      <c r="E82" s="55"/>
    </row>
    <row r="83" spans="1:5" ht="12.75">
      <c r="A83" s="47" t="s">
        <v>26</v>
      </c>
      <c r="B83" s="47">
        <v>409</v>
      </c>
      <c r="C83" s="48">
        <v>925.0459222367593</v>
      </c>
      <c r="D83" s="47"/>
      <c r="E83" s="55"/>
    </row>
    <row r="84" spans="1:5" ht="12.75">
      <c r="A84" s="47" t="s">
        <v>55</v>
      </c>
      <c r="B84" s="47">
        <v>408</v>
      </c>
      <c r="C84" s="48">
        <v>1188.8947116346333</v>
      </c>
      <c r="D84" s="47"/>
      <c r="E84" s="55"/>
    </row>
    <row r="85" spans="1:5" ht="12.75">
      <c r="A85" s="47" t="s">
        <v>16</v>
      </c>
      <c r="B85" s="47">
        <v>407</v>
      </c>
      <c r="C85" s="48">
        <v>800.552677518529</v>
      </c>
      <c r="D85" s="47"/>
      <c r="E85" s="55"/>
    </row>
    <row r="86" spans="1:5" ht="12.75">
      <c r="A86" s="47" t="s">
        <v>64</v>
      </c>
      <c r="B86" s="47">
        <v>406</v>
      </c>
      <c r="C86" s="48">
        <v>915.5856866665854</v>
      </c>
      <c r="D86" s="47"/>
      <c r="E86" s="55"/>
    </row>
    <row r="87" spans="1:5" ht="12.75">
      <c r="A87" s="47" t="s">
        <v>29</v>
      </c>
      <c r="B87" s="47">
        <v>405</v>
      </c>
      <c r="C87" s="48">
        <v>1050.128215456757</v>
      </c>
      <c r="D87" s="47"/>
      <c r="E87" s="55"/>
    </row>
    <row r="88" spans="1:5" ht="12.75">
      <c r="A88" s="47" t="s">
        <v>34</v>
      </c>
      <c r="B88" s="47">
        <v>399</v>
      </c>
      <c r="C88" s="48">
        <v>918.3811642614029</v>
      </c>
      <c r="D88" s="47"/>
      <c r="E88" s="55"/>
    </row>
    <row r="89" spans="1:5" ht="12.75">
      <c r="A89" s="47" t="s">
        <v>19</v>
      </c>
      <c r="B89" s="47">
        <v>397</v>
      </c>
      <c r="C89" s="48">
        <v>925.144816085399</v>
      </c>
      <c r="D89" s="47"/>
      <c r="E89" s="55"/>
    </row>
    <row r="90" spans="1:5" ht="12.75">
      <c r="A90" s="47" t="s">
        <v>57</v>
      </c>
      <c r="B90" s="47">
        <v>396</v>
      </c>
      <c r="C90" s="48">
        <v>954.6908883823111</v>
      </c>
      <c r="D90" s="47"/>
      <c r="E90" s="55"/>
    </row>
    <row r="91" spans="1:5" ht="12.75">
      <c r="A91" s="47" t="s">
        <v>41</v>
      </c>
      <c r="B91" s="47">
        <v>395</v>
      </c>
      <c r="C91" s="48">
        <v>963.0449199186226</v>
      </c>
      <c r="D91" s="47"/>
      <c r="E91" s="55"/>
    </row>
    <row r="92" spans="1:5" ht="12.75">
      <c r="A92" s="47" t="s">
        <v>23</v>
      </c>
      <c r="B92" s="47">
        <v>389</v>
      </c>
      <c r="C92" s="48">
        <v>1281.1030823782648</v>
      </c>
      <c r="D92" s="47"/>
      <c r="E92" s="55"/>
    </row>
    <row r="93" spans="1:5" ht="12.75">
      <c r="A93" s="47" t="s">
        <v>89</v>
      </c>
      <c r="B93" s="47">
        <v>381</v>
      </c>
      <c r="C93" s="48">
        <v>875.477441834709</v>
      </c>
      <c r="D93" s="47"/>
      <c r="E93" s="55"/>
    </row>
    <row r="94" spans="1:5" ht="12.75">
      <c r="A94" s="47" t="s">
        <v>67</v>
      </c>
      <c r="B94" s="47">
        <v>379</v>
      </c>
      <c r="C94" s="48">
        <v>964.4340692574956</v>
      </c>
      <c r="D94" s="47"/>
      <c r="E94" s="55"/>
    </row>
    <row r="95" spans="1:5" ht="12.75">
      <c r="A95" s="47" t="s">
        <v>13</v>
      </c>
      <c r="B95" s="47">
        <v>371</v>
      </c>
      <c r="C95" s="48">
        <v>994.6082128969581</v>
      </c>
      <c r="D95" s="47"/>
      <c r="E95" s="55"/>
    </row>
    <row r="96" spans="1:5" ht="12.75">
      <c r="A96" s="47" t="s">
        <v>10</v>
      </c>
      <c r="B96" s="47">
        <v>367</v>
      </c>
      <c r="C96" s="48">
        <v>873.0852415406446</v>
      </c>
      <c r="D96" s="47"/>
      <c r="E96" s="55"/>
    </row>
    <row r="97" spans="1:5" ht="12.75">
      <c r="A97" s="47" t="s">
        <v>66</v>
      </c>
      <c r="B97" s="47">
        <v>355</v>
      </c>
      <c r="C97" s="48">
        <v>845.5635381656194</v>
      </c>
      <c r="D97" s="47"/>
      <c r="E97" s="55"/>
    </row>
    <row r="98" spans="1:5" ht="12.75">
      <c r="A98" s="50" t="s">
        <v>35</v>
      </c>
      <c r="B98" s="47">
        <v>354</v>
      </c>
      <c r="C98" s="48">
        <v>1210.0969176341657</v>
      </c>
      <c r="D98" s="47"/>
      <c r="E98" s="55"/>
    </row>
    <row r="99" spans="1:5" ht="12.75">
      <c r="A99" s="47" t="s">
        <v>58</v>
      </c>
      <c r="B99" s="47">
        <v>353</v>
      </c>
      <c r="C99" s="48">
        <v>880.8915911539086</v>
      </c>
      <c r="D99" s="47"/>
      <c r="E99" s="55"/>
    </row>
    <row r="100" spans="1:5" ht="12.75">
      <c r="A100" s="47" t="s">
        <v>51</v>
      </c>
      <c r="B100" s="47">
        <v>353</v>
      </c>
      <c r="C100" s="48">
        <v>836.4863804911123</v>
      </c>
      <c r="D100" s="47"/>
      <c r="E100" s="55"/>
    </row>
    <row r="101" spans="1:5" ht="12.75">
      <c r="A101" s="47" t="s">
        <v>49</v>
      </c>
      <c r="B101" s="47">
        <v>351</v>
      </c>
      <c r="C101" s="48">
        <v>877.1728390585715</v>
      </c>
      <c r="D101" s="47"/>
      <c r="E101" s="55"/>
    </row>
    <row r="102" spans="1:5" ht="12.75">
      <c r="A102" s="47" t="s">
        <v>38</v>
      </c>
      <c r="B102" s="47">
        <v>349</v>
      </c>
      <c r="C102" s="48">
        <v>1039.3365672039859</v>
      </c>
      <c r="D102" s="47"/>
      <c r="E102" s="55"/>
    </row>
    <row r="103" spans="1:5" ht="12.75">
      <c r="A103" s="47" t="s">
        <v>28</v>
      </c>
      <c r="B103" s="47">
        <v>339</v>
      </c>
      <c r="C103" s="48">
        <v>1032.9923971417759</v>
      </c>
      <c r="D103" s="47"/>
      <c r="E103" s="55"/>
    </row>
    <row r="104" spans="1:5" ht="12.75">
      <c r="A104" s="47" t="s">
        <v>44</v>
      </c>
      <c r="B104" s="47">
        <v>338</v>
      </c>
      <c r="C104" s="48">
        <v>767.4181461238578</v>
      </c>
      <c r="D104" s="47"/>
      <c r="E104" s="55"/>
    </row>
    <row r="105" spans="1:5" ht="12.75">
      <c r="A105" s="47" t="s">
        <v>18</v>
      </c>
      <c r="B105" s="47">
        <v>328</v>
      </c>
      <c r="C105" s="48">
        <v>1638.6853184677248</v>
      </c>
      <c r="D105" s="47"/>
      <c r="E105" s="55"/>
    </row>
    <row r="107" spans="1:5" ht="12.75">
      <c r="A107" s="44" t="s">
        <v>138</v>
      </c>
      <c r="B107" s="45"/>
      <c r="C107" s="45"/>
      <c r="D107" s="45"/>
      <c r="E107" s="46"/>
    </row>
    <row r="108" spans="1:5" ht="12.75">
      <c r="A108" s="47" t="s">
        <v>52</v>
      </c>
      <c r="B108" s="47">
        <v>73</v>
      </c>
      <c r="C108" s="48">
        <v>139.65774783507908</v>
      </c>
      <c r="D108" s="47"/>
      <c r="E108" s="55"/>
    </row>
    <row r="109" spans="1:5" ht="12.75">
      <c r="A109" s="47" t="s">
        <v>61</v>
      </c>
      <c r="B109" s="47">
        <v>72</v>
      </c>
      <c r="C109" s="48">
        <v>134.17475029689655</v>
      </c>
      <c r="D109" s="47"/>
      <c r="E109" s="55"/>
    </row>
    <row r="110" spans="1:5" ht="12.75">
      <c r="A110" s="47" t="s">
        <v>14</v>
      </c>
      <c r="B110" s="47">
        <v>70</v>
      </c>
      <c r="C110" s="48">
        <v>174.99686682828263</v>
      </c>
      <c r="D110" s="47"/>
      <c r="E110" s="55"/>
    </row>
    <row r="111" spans="1:5" ht="12.75">
      <c r="A111" s="47" t="s">
        <v>30</v>
      </c>
      <c r="B111" s="47">
        <v>69</v>
      </c>
      <c r="C111" s="48">
        <v>155.09</v>
      </c>
      <c r="D111" s="47"/>
      <c r="E111" s="55"/>
    </row>
    <row r="112" spans="1:5" ht="12.75">
      <c r="A112" s="47" t="s">
        <v>50</v>
      </c>
      <c r="B112" s="47">
        <v>66</v>
      </c>
      <c r="C112" s="48">
        <v>135.7377325973937</v>
      </c>
      <c r="D112" s="47"/>
      <c r="E112" s="55"/>
    </row>
    <row r="113" spans="1:5" ht="12.75">
      <c r="A113" s="47" t="s">
        <v>47</v>
      </c>
      <c r="B113" s="47">
        <v>65</v>
      </c>
      <c r="C113" s="48">
        <v>124.4</v>
      </c>
      <c r="D113" s="47"/>
      <c r="E113" s="55"/>
    </row>
    <row r="114" spans="1:5" ht="12.75">
      <c r="A114" s="47" t="s">
        <v>8</v>
      </c>
      <c r="B114" s="47">
        <v>64</v>
      </c>
      <c r="C114" s="48">
        <v>134.92712490209442</v>
      </c>
      <c r="D114" s="47"/>
      <c r="E114" s="55"/>
    </row>
    <row r="115" spans="1:5" ht="12.75">
      <c r="A115" s="47" t="s">
        <v>17</v>
      </c>
      <c r="B115" s="47">
        <v>63</v>
      </c>
      <c r="C115" s="48">
        <v>142.56</v>
      </c>
      <c r="D115" s="47"/>
      <c r="E115" s="55"/>
    </row>
    <row r="116" spans="1:5" ht="12.75">
      <c r="A116" s="47" t="s">
        <v>63</v>
      </c>
      <c r="B116" s="47">
        <v>63</v>
      </c>
      <c r="C116" s="48">
        <v>132.58460134149135</v>
      </c>
      <c r="D116" s="47"/>
      <c r="E116" s="55"/>
    </row>
    <row r="117" spans="1:5" ht="12.75">
      <c r="A117" s="47" t="s">
        <v>60</v>
      </c>
      <c r="B117" s="47">
        <v>63</v>
      </c>
      <c r="C117" s="48">
        <v>113.69200133648181</v>
      </c>
      <c r="D117" s="47"/>
      <c r="E117" s="55"/>
    </row>
    <row r="118" spans="1:5" ht="12.75">
      <c r="A118" s="47" t="s">
        <v>56</v>
      </c>
      <c r="B118" s="47">
        <v>63</v>
      </c>
      <c r="C118" s="48">
        <v>112.80017655807944</v>
      </c>
      <c r="D118" s="47"/>
      <c r="E118" s="55"/>
    </row>
    <row r="119" spans="1:5" ht="12.75">
      <c r="A119" s="47" t="s">
        <v>36</v>
      </c>
      <c r="B119" s="47">
        <v>62</v>
      </c>
      <c r="C119" s="48">
        <v>145.56249293403852</v>
      </c>
      <c r="D119" s="47"/>
      <c r="E119" s="55"/>
    </row>
    <row r="120" spans="1:5" ht="12.75">
      <c r="A120" s="47" t="s">
        <v>54</v>
      </c>
      <c r="B120" s="47">
        <v>62</v>
      </c>
      <c r="C120" s="48">
        <v>118.55344885244156</v>
      </c>
      <c r="D120" s="47"/>
      <c r="E120" s="55"/>
    </row>
    <row r="121" spans="1:5" ht="12.75">
      <c r="A121" s="47" t="s">
        <v>40</v>
      </c>
      <c r="B121" s="47">
        <v>61</v>
      </c>
      <c r="C121" s="48">
        <v>145.33248192822302</v>
      </c>
      <c r="D121" s="47"/>
      <c r="E121" s="55"/>
    </row>
    <row r="122" spans="1:5" ht="12.75">
      <c r="A122" s="47" t="s">
        <v>45</v>
      </c>
      <c r="B122" s="47">
        <v>61</v>
      </c>
      <c r="C122" s="48">
        <v>125.50478340736207</v>
      </c>
      <c r="D122" s="47"/>
      <c r="E122" s="55"/>
    </row>
    <row r="123" spans="1:5" ht="12.75">
      <c r="A123" s="47" t="s">
        <v>51</v>
      </c>
      <c r="B123" s="47">
        <v>61</v>
      </c>
      <c r="C123" s="48">
        <v>117.0467434447747</v>
      </c>
      <c r="D123" s="47"/>
      <c r="E123" s="55"/>
    </row>
    <row r="124" spans="1:5" ht="12.75">
      <c r="A124" s="47" t="s">
        <v>65</v>
      </c>
      <c r="B124" s="47">
        <v>60</v>
      </c>
      <c r="C124" s="48">
        <v>282.64</v>
      </c>
      <c r="D124" s="47"/>
      <c r="E124" s="55"/>
    </row>
    <row r="125" spans="1:5" ht="12.75">
      <c r="A125" s="47" t="s">
        <v>53</v>
      </c>
      <c r="B125" s="47">
        <v>60</v>
      </c>
      <c r="C125" s="48">
        <v>111.91704296390131</v>
      </c>
      <c r="D125" s="47"/>
      <c r="E125" s="55"/>
    </row>
    <row r="126" spans="1:5" ht="12.75">
      <c r="A126" s="47" t="s">
        <v>64</v>
      </c>
      <c r="B126" s="47">
        <v>59</v>
      </c>
      <c r="C126" s="48">
        <v>109.03183075822785</v>
      </c>
      <c r="D126" s="47"/>
      <c r="E126" s="55"/>
    </row>
    <row r="127" spans="1:5" ht="12.75">
      <c r="A127" s="47" t="s">
        <v>57</v>
      </c>
      <c r="B127" s="47">
        <v>59</v>
      </c>
      <c r="C127" s="48">
        <v>102.5275863169092</v>
      </c>
      <c r="D127" s="47"/>
      <c r="E127" s="55"/>
    </row>
    <row r="128" spans="1:5" ht="12.75">
      <c r="A128" s="47" t="s">
        <v>32</v>
      </c>
      <c r="B128" s="47">
        <v>58</v>
      </c>
      <c r="C128" s="48">
        <v>108.82660052588639</v>
      </c>
      <c r="D128" s="47"/>
      <c r="E128" s="55"/>
    </row>
    <row r="129" spans="1:5" ht="12.75">
      <c r="A129" s="47" t="s">
        <v>24</v>
      </c>
      <c r="B129" s="47">
        <v>57</v>
      </c>
      <c r="C129" s="48">
        <v>102.70354639358463</v>
      </c>
      <c r="D129" s="47"/>
      <c r="E129" s="55"/>
    </row>
    <row r="130" spans="1:5" ht="12.75">
      <c r="A130" s="47" t="s">
        <v>43</v>
      </c>
      <c r="B130" s="47">
        <v>57</v>
      </c>
      <c r="C130" s="48">
        <v>97.06483984323705</v>
      </c>
      <c r="D130" s="47"/>
      <c r="E130" s="55"/>
    </row>
    <row r="131" spans="1:5" ht="12.75">
      <c r="A131" s="47" t="s">
        <v>26</v>
      </c>
      <c r="B131" s="47">
        <v>56</v>
      </c>
      <c r="C131" s="48">
        <v>105.85854184450893</v>
      </c>
      <c r="D131" s="47"/>
      <c r="E131" s="55"/>
    </row>
    <row r="132" spans="1:5" ht="12.75">
      <c r="A132" s="47" t="s">
        <v>21</v>
      </c>
      <c r="B132" s="47">
        <v>54</v>
      </c>
      <c r="C132" s="48">
        <v>102.88065220038439</v>
      </c>
      <c r="D132" s="47"/>
      <c r="E132" s="55"/>
    </row>
    <row r="133" spans="1:5" ht="12.75">
      <c r="A133" s="47" t="s">
        <v>66</v>
      </c>
      <c r="B133" s="47">
        <v>53</v>
      </c>
      <c r="C133" s="48">
        <v>107.40546076068418</v>
      </c>
      <c r="D133" s="47"/>
      <c r="E133" s="55"/>
    </row>
    <row r="134" spans="1:5" ht="12.75">
      <c r="A134" s="47" t="s">
        <v>5</v>
      </c>
      <c r="B134" s="47">
        <v>52</v>
      </c>
      <c r="C134" s="48">
        <v>165.72</v>
      </c>
      <c r="D134" s="47"/>
      <c r="E134" s="55"/>
    </row>
    <row r="135" spans="1:5" ht="12.75">
      <c r="A135" s="47" t="s">
        <v>41</v>
      </c>
      <c r="B135" s="47">
        <v>52</v>
      </c>
      <c r="C135" s="48">
        <v>161.6379629672817</v>
      </c>
      <c r="D135" s="47"/>
      <c r="E135" s="55"/>
    </row>
    <row r="136" spans="1:5" ht="12.75">
      <c r="A136" s="47" t="s">
        <v>38</v>
      </c>
      <c r="B136" s="47">
        <v>52</v>
      </c>
      <c r="C136" s="48">
        <v>131.51013518325365</v>
      </c>
      <c r="D136" s="47"/>
      <c r="E136" s="55"/>
    </row>
    <row r="137" spans="1:5" ht="12.75">
      <c r="A137" s="47" t="s">
        <v>29</v>
      </c>
      <c r="B137" s="47">
        <v>52</v>
      </c>
      <c r="C137" s="48">
        <v>107.77162962964537</v>
      </c>
      <c r="D137" s="47"/>
      <c r="E137" s="55"/>
    </row>
    <row r="138" spans="1:5" ht="12.75">
      <c r="A138" s="47" t="s">
        <v>49</v>
      </c>
      <c r="B138" s="47">
        <v>52</v>
      </c>
      <c r="C138" s="48">
        <v>94.81529630603633</v>
      </c>
      <c r="D138" s="47"/>
      <c r="E138" s="55"/>
    </row>
    <row r="139" spans="1:5" ht="12.75">
      <c r="A139" s="47" t="s">
        <v>55</v>
      </c>
      <c r="B139" s="47">
        <v>51</v>
      </c>
      <c r="C139" s="48">
        <v>200.20124149399095</v>
      </c>
      <c r="D139" s="47"/>
      <c r="E139" s="55"/>
    </row>
    <row r="140" spans="1:5" ht="12.75">
      <c r="A140" s="47" t="s">
        <v>7</v>
      </c>
      <c r="B140" s="47">
        <v>51</v>
      </c>
      <c r="C140" s="48">
        <v>152.76153154176373</v>
      </c>
      <c r="D140" s="47"/>
      <c r="E140" s="55"/>
    </row>
    <row r="141" spans="1:5" ht="12.75">
      <c r="A141" s="47" t="s">
        <v>48</v>
      </c>
      <c r="B141" s="47">
        <v>51</v>
      </c>
      <c r="C141" s="48">
        <v>139.92966872271853</v>
      </c>
      <c r="D141" s="47"/>
      <c r="E141" s="55"/>
    </row>
    <row r="142" spans="1:5" ht="12.75">
      <c r="A142" s="47" t="s">
        <v>62</v>
      </c>
      <c r="B142" s="47">
        <v>51</v>
      </c>
      <c r="C142" s="48">
        <v>125.40228728033914</v>
      </c>
      <c r="D142" s="47"/>
      <c r="E142" s="55"/>
    </row>
    <row r="143" spans="1:5" ht="12.75">
      <c r="A143" s="47" t="s">
        <v>22</v>
      </c>
      <c r="B143" s="47">
        <v>51</v>
      </c>
      <c r="C143" s="48">
        <v>95.92343317326268</v>
      </c>
      <c r="D143" s="47"/>
      <c r="E143" s="55"/>
    </row>
    <row r="144" spans="1:5" ht="12.75">
      <c r="A144" s="47" t="s">
        <v>16</v>
      </c>
      <c r="B144" s="47">
        <v>51</v>
      </c>
      <c r="C144" s="48">
        <v>91.48920926129652</v>
      </c>
      <c r="D144" s="47"/>
      <c r="E144" s="55"/>
    </row>
    <row r="145" spans="1:5" ht="12.75">
      <c r="A145" s="47" t="s">
        <v>23</v>
      </c>
      <c r="B145" s="47">
        <v>50</v>
      </c>
      <c r="C145" s="48">
        <v>242.09951278405447</v>
      </c>
      <c r="D145" s="47"/>
      <c r="E145" s="55"/>
    </row>
    <row r="146" spans="1:5" ht="12.75">
      <c r="A146" s="47" t="s">
        <v>13</v>
      </c>
      <c r="B146" s="47">
        <v>50</v>
      </c>
      <c r="C146" s="48">
        <v>95.40480904783401</v>
      </c>
      <c r="D146" s="47"/>
      <c r="E146" s="55"/>
    </row>
    <row r="147" spans="1:5" ht="12.75">
      <c r="A147" s="47" t="s">
        <v>18</v>
      </c>
      <c r="B147" s="47">
        <v>49</v>
      </c>
      <c r="C147" s="48">
        <v>109.55005707988926</v>
      </c>
      <c r="D147" s="47"/>
      <c r="E147" s="55"/>
    </row>
    <row r="148" spans="1:5" ht="12.75">
      <c r="A148" s="47" t="s">
        <v>19</v>
      </c>
      <c r="B148" s="47">
        <v>48</v>
      </c>
      <c r="C148" s="48">
        <v>88.17483538235432</v>
      </c>
      <c r="D148" s="47"/>
      <c r="E148" s="55"/>
    </row>
    <row r="149" spans="1:5" ht="12.75">
      <c r="A149" s="47" t="s">
        <v>42</v>
      </c>
      <c r="B149" s="47">
        <v>48</v>
      </c>
      <c r="C149" s="48">
        <v>85.34779018372271</v>
      </c>
      <c r="D149" s="47"/>
      <c r="E149" s="55"/>
    </row>
    <row r="150" spans="1:5" ht="12.75">
      <c r="A150" s="50" t="s">
        <v>67</v>
      </c>
      <c r="B150" s="47">
        <v>47</v>
      </c>
      <c r="C150" s="48">
        <v>111.8221295976982</v>
      </c>
      <c r="D150" s="47"/>
      <c r="E150" s="55"/>
    </row>
    <row r="151" spans="1:5" ht="12.75">
      <c r="A151" s="47" t="s">
        <v>10</v>
      </c>
      <c r="B151" s="47">
        <v>47</v>
      </c>
      <c r="C151" s="48">
        <v>82.74476882885499</v>
      </c>
      <c r="D151" s="47"/>
      <c r="E151" s="55"/>
    </row>
    <row r="152" spans="1:5" ht="12.75">
      <c r="A152" s="47" t="s">
        <v>35</v>
      </c>
      <c r="B152" s="47">
        <v>46</v>
      </c>
      <c r="C152" s="48">
        <v>149.32530471983887</v>
      </c>
      <c r="D152" s="47"/>
      <c r="E152" s="55"/>
    </row>
    <row r="153" spans="1:5" ht="12.75">
      <c r="A153" s="47" t="s">
        <v>44</v>
      </c>
      <c r="B153" s="47">
        <v>46</v>
      </c>
      <c r="C153" s="48">
        <v>84.11943643435976</v>
      </c>
      <c r="D153" s="47"/>
      <c r="E153" s="55"/>
    </row>
    <row r="154" spans="1:5" ht="12.75">
      <c r="A154" s="47" t="s">
        <v>58</v>
      </c>
      <c r="B154" s="47">
        <v>44</v>
      </c>
      <c r="C154" s="48">
        <v>73.4014730657127</v>
      </c>
      <c r="D154" s="47"/>
      <c r="E154" s="55"/>
    </row>
    <row r="155" spans="1:5" ht="12.75">
      <c r="A155" s="47" t="s">
        <v>12</v>
      </c>
      <c r="B155" s="47">
        <v>38</v>
      </c>
      <c r="C155" s="48">
        <v>66.85572854777563</v>
      </c>
      <c r="D155" s="47"/>
      <c r="E155" s="55"/>
    </row>
    <row r="156" spans="1:5" ht="12.75">
      <c r="A156" s="47" t="s">
        <v>34</v>
      </c>
      <c r="B156" s="47">
        <v>35</v>
      </c>
      <c r="C156" s="48">
        <v>90.46104013272841</v>
      </c>
      <c r="D156" s="47"/>
      <c r="E156" s="55"/>
    </row>
    <row r="157" spans="1:5" ht="12.75">
      <c r="A157" s="47" t="s">
        <v>28</v>
      </c>
      <c r="B157" s="47">
        <v>33</v>
      </c>
      <c r="C157" s="48">
        <v>70.03568349196782</v>
      </c>
      <c r="D157" s="47"/>
      <c r="E157" s="55"/>
    </row>
    <row r="159" spans="1:5" ht="12.75">
      <c r="A159" s="44" t="s">
        <v>139</v>
      </c>
      <c r="B159" s="45"/>
      <c r="C159" s="45"/>
      <c r="D159" s="45"/>
      <c r="E159" s="46"/>
    </row>
    <row r="160" spans="1:5" ht="12.75">
      <c r="A160" s="47" t="s">
        <v>14</v>
      </c>
      <c r="B160" s="47">
        <v>153</v>
      </c>
      <c r="C160" s="48">
        <v>366.05064896360113</v>
      </c>
      <c r="D160" s="47"/>
      <c r="E160" s="55"/>
    </row>
    <row r="161" spans="1:5" ht="12.75">
      <c r="A161" s="47" t="s">
        <v>30</v>
      </c>
      <c r="B161" s="47">
        <v>153</v>
      </c>
      <c r="C161" s="48">
        <v>323.646215444851</v>
      </c>
      <c r="D161" s="47"/>
      <c r="E161" s="55"/>
    </row>
    <row r="162" spans="1:5" ht="12.75">
      <c r="A162" s="47" t="s">
        <v>65</v>
      </c>
      <c r="B162" s="47">
        <v>144</v>
      </c>
      <c r="C162" s="48">
        <v>482.86</v>
      </c>
      <c r="D162" s="47"/>
      <c r="E162" s="55"/>
    </row>
    <row r="163" spans="1:5" ht="12.75">
      <c r="A163" s="47" t="s">
        <v>95</v>
      </c>
      <c r="B163" s="47">
        <v>143</v>
      </c>
      <c r="C163" s="48">
        <v>305.5517638164203</v>
      </c>
      <c r="D163" s="47"/>
      <c r="E163" s="55"/>
    </row>
    <row r="164" spans="1:5" ht="12.75">
      <c r="A164" s="47" t="s">
        <v>47</v>
      </c>
      <c r="B164" s="47">
        <v>143</v>
      </c>
      <c r="C164" s="48">
        <v>294.2034446478116</v>
      </c>
      <c r="D164" s="47"/>
      <c r="E164" s="55"/>
    </row>
    <row r="165" spans="1:5" ht="12.75">
      <c r="A165" s="47" t="s">
        <v>60</v>
      </c>
      <c r="B165" s="47">
        <v>141</v>
      </c>
      <c r="C165" s="48">
        <v>417.19</v>
      </c>
      <c r="D165" s="47"/>
      <c r="E165" s="55"/>
    </row>
    <row r="166" spans="1:5" ht="12.75">
      <c r="A166" s="47" t="s">
        <v>45</v>
      </c>
      <c r="B166" s="47">
        <v>137</v>
      </c>
      <c r="C166" s="48">
        <v>320.015438282258</v>
      </c>
      <c r="D166" s="47"/>
      <c r="E166" s="55"/>
    </row>
    <row r="167" spans="1:5" ht="12.75">
      <c r="A167" s="47" t="s">
        <v>36</v>
      </c>
      <c r="B167" s="47">
        <v>137</v>
      </c>
      <c r="C167" s="48">
        <v>302.1038570036399</v>
      </c>
      <c r="D167" s="47"/>
      <c r="E167" s="55"/>
    </row>
    <row r="168" spans="1:5" ht="12.75">
      <c r="A168" s="47" t="s">
        <v>64</v>
      </c>
      <c r="B168" s="47">
        <v>135</v>
      </c>
      <c r="C168" s="48">
        <v>326.7697531075833</v>
      </c>
      <c r="D168" s="47"/>
      <c r="E168" s="55"/>
    </row>
    <row r="169" spans="1:5" ht="12.75">
      <c r="A169" s="47" t="s">
        <v>32</v>
      </c>
      <c r="B169" s="47">
        <v>134</v>
      </c>
      <c r="C169" s="48">
        <v>303.42</v>
      </c>
      <c r="D169" s="47"/>
      <c r="E169" s="55"/>
    </row>
    <row r="170" spans="1:5" ht="12.75">
      <c r="A170" s="47" t="s">
        <v>5</v>
      </c>
      <c r="B170" s="47">
        <v>133</v>
      </c>
      <c r="C170" s="48">
        <v>397.56278552032126</v>
      </c>
      <c r="D170" s="47"/>
      <c r="E170" s="55"/>
    </row>
    <row r="171" spans="1:5" ht="12.75">
      <c r="A171" s="47" t="s">
        <v>17</v>
      </c>
      <c r="B171" s="47">
        <v>133</v>
      </c>
      <c r="C171" s="48">
        <v>261.06</v>
      </c>
      <c r="D171" s="47"/>
      <c r="E171" s="55"/>
    </row>
    <row r="172" spans="1:5" ht="12.75">
      <c r="A172" s="47" t="s">
        <v>16</v>
      </c>
      <c r="B172" s="47">
        <v>133</v>
      </c>
      <c r="C172" s="48">
        <v>248.0986388547022</v>
      </c>
      <c r="D172" s="47"/>
      <c r="E172" s="55"/>
    </row>
    <row r="173" spans="1:5" ht="12.75">
      <c r="A173" s="47" t="s">
        <v>48</v>
      </c>
      <c r="B173" s="47">
        <v>132</v>
      </c>
      <c r="C173" s="48">
        <v>333.19273932050925</v>
      </c>
      <c r="D173" s="47"/>
      <c r="E173" s="55"/>
    </row>
    <row r="174" spans="1:5" ht="12.75">
      <c r="A174" s="47" t="s">
        <v>50</v>
      </c>
      <c r="B174" s="47">
        <v>129</v>
      </c>
      <c r="C174" s="48">
        <v>271.69</v>
      </c>
      <c r="D174" s="47"/>
      <c r="E174" s="55"/>
    </row>
    <row r="175" spans="1:5" ht="12.75">
      <c r="A175" s="47" t="s">
        <v>43</v>
      </c>
      <c r="B175" s="47">
        <v>128</v>
      </c>
      <c r="C175" s="48">
        <v>318.46981898274333</v>
      </c>
      <c r="D175" s="47"/>
      <c r="E175" s="55"/>
    </row>
    <row r="176" spans="1:5" ht="12.75">
      <c r="A176" s="47" t="s">
        <v>22</v>
      </c>
      <c r="B176" s="47">
        <v>128</v>
      </c>
      <c r="C176" s="48">
        <v>250.55125350566598</v>
      </c>
      <c r="D176" s="47"/>
      <c r="E176" s="55"/>
    </row>
    <row r="177" spans="1:5" ht="12.75">
      <c r="A177" s="47" t="s">
        <v>52</v>
      </c>
      <c r="B177" s="47">
        <v>127</v>
      </c>
      <c r="C177" s="48">
        <v>288.57</v>
      </c>
      <c r="D177" s="47"/>
      <c r="E177" s="55"/>
    </row>
    <row r="178" spans="1:5" ht="12.75">
      <c r="A178" s="47" t="s">
        <v>89</v>
      </c>
      <c r="B178" s="47">
        <v>127</v>
      </c>
      <c r="C178" s="48">
        <v>272.33</v>
      </c>
      <c r="D178" s="47"/>
      <c r="E178" s="55"/>
    </row>
    <row r="179" spans="1:5" ht="12.75">
      <c r="A179" s="47" t="s">
        <v>19</v>
      </c>
      <c r="B179" s="47">
        <v>125</v>
      </c>
      <c r="C179" s="48">
        <v>258.1954679669529</v>
      </c>
      <c r="D179" s="47"/>
      <c r="E179" s="55"/>
    </row>
    <row r="180" spans="1:5" ht="12.75">
      <c r="A180" s="47" t="s">
        <v>81</v>
      </c>
      <c r="B180" s="47">
        <v>125</v>
      </c>
      <c r="C180" s="48">
        <v>234.6853026559526</v>
      </c>
      <c r="D180" s="47"/>
      <c r="E180" s="55"/>
    </row>
    <row r="181" spans="1:5" ht="12.75">
      <c r="A181" s="47" t="s">
        <v>67</v>
      </c>
      <c r="B181" s="47">
        <v>124</v>
      </c>
      <c r="C181" s="48">
        <v>312.86</v>
      </c>
      <c r="D181" s="47"/>
      <c r="E181" s="55"/>
    </row>
    <row r="182" spans="1:5" ht="12.75">
      <c r="A182" s="47" t="s">
        <v>7</v>
      </c>
      <c r="B182" s="47">
        <v>122</v>
      </c>
      <c r="C182" s="48">
        <v>251.43853824368975</v>
      </c>
      <c r="D182" s="47"/>
      <c r="E182" s="55"/>
    </row>
    <row r="183" spans="1:5" ht="12.75">
      <c r="A183" s="47" t="s">
        <v>34</v>
      </c>
      <c r="B183" s="47">
        <v>122</v>
      </c>
      <c r="C183" s="48">
        <v>232.99587627278322</v>
      </c>
      <c r="D183" s="47"/>
      <c r="E183" s="55"/>
    </row>
    <row r="184" spans="1:5" ht="12.75">
      <c r="A184" s="47" t="s">
        <v>56</v>
      </c>
      <c r="B184" s="47">
        <v>121</v>
      </c>
      <c r="C184" s="48">
        <v>294.09</v>
      </c>
      <c r="D184" s="47"/>
      <c r="E184" s="55"/>
    </row>
    <row r="185" spans="1:5" ht="12.75">
      <c r="A185" s="47" t="s">
        <v>61</v>
      </c>
      <c r="B185" s="47">
        <v>121</v>
      </c>
      <c r="C185" s="48">
        <v>273.7315067343938</v>
      </c>
      <c r="D185" s="47"/>
      <c r="E185" s="55"/>
    </row>
    <row r="186" spans="1:5" ht="12.75">
      <c r="A186" s="47" t="s">
        <v>12</v>
      </c>
      <c r="B186" s="47">
        <v>121</v>
      </c>
      <c r="C186" s="48">
        <v>233.45</v>
      </c>
      <c r="D186" s="47"/>
      <c r="E186" s="55"/>
    </row>
    <row r="187" spans="1:5" ht="12.75">
      <c r="A187" s="47" t="s">
        <v>55</v>
      </c>
      <c r="B187" s="47">
        <v>120</v>
      </c>
      <c r="C187" s="48">
        <v>388.78</v>
      </c>
      <c r="D187" s="47"/>
      <c r="E187" s="55"/>
    </row>
    <row r="188" spans="1:5" ht="12.75">
      <c r="A188" s="47" t="s">
        <v>86</v>
      </c>
      <c r="B188" s="47">
        <v>120</v>
      </c>
      <c r="C188" s="48">
        <v>267.49</v>
      </c>
      <c r="D188" s="47"/>
      <c r="E188" s="55"/>
    </row>
    <row r="189" spans="1:5" ht="12.75">
      <c r="A189" s="47" t="s">
        <v>63</v>
      </c>
      <c r="B189" s="47">
        <v>119</v>
      </c>
      <c r="C189" s="48">
        <v>269.66</v>
      </c>
      <c r="D189" s="47"/>
      <c r="E189" s="55"/>
    </row>
    <row r="190" spans="1:5" ht="12.75">
      <c r="A190" s="47" t="s">
        <v>57</v>
      </c>
      <c r="B190" s="47">
        <v>118</v>
      </c>
      <c r="C190" s="48">
        <v>292.47381255749707</v>
      </c>
      <c r="D190" s="47"/>
      <c r="E190" s="55"/>
    </row>
    <row r="191" spans="1:5" ht="12.75">
      <c r="A191" s="47" t="s">
        <v>54</v>
      </c>
      <c r="B191" s="47">
        <v>115</v>
      </c>
      <c r="C191" s="48">
        <v>271.1452912821129</v>
      </c>
      <c r="D191" s="47"/>
      <c r="E191" s="55"/>
    </row>
    <row r="192" spans="1:5" ht="12.75">
      <c r="A192" s="47" t="s">
        <v>24</v>
      </c>
      <c r="B192" s="47">
        <v>115</v>
      </c>
      <c r="C192" s="48">
        <v>221.88882496119518</v>
      </c>
      <c r="D192" s="47"/>
      <c r="E192" s="55"/>
    </row>
    <row r="193" spans="1:5" ht="12.75">
      <c r="A193" s="47" t="s">
        <v>26</v>
      </c>
      <c r="B193" s="47">
        <v>114</v>
      </c>
      <c r="C193" s="48">
        <v>258.94</v>
      </c>
      <c r="D193" s="47"/>
      <c r="E193" s="55"/>
    </row>
    <row r="194" spans="1:5" ht="12.75">
      <c r="A194" s="47" t="s">
        <v>41</v>
      </c>
      <c r="B194" s="47">
        <v>114</v>
      </c>
      <c r="C194" s="48">
        <v>247.06</v>
      </c>
      <c r="D194" s="47"/>
      <c r="E194" s="55"/>
    </row>
    <row r="195" spans="1:5" ht="12.75">
      <c r="A195" s="47" t="s">
        <v>10</v>
      </c>
      <c r="B195" s="47">
        <v>110</v>
      </c>
      <c r="C195" s="48">
        <v>311.6665305345771</v>
      </c>
      <c r="D195" s="47"/>
      <c r="E195" s="55"/>
    </row>
    <row r="196" spans="1:5" ht="12.75">
      <c r="A196" s="47" t="s">
        <v>58</v>
      </c>
      <c r="B196" s="47">
        <v>105</v>
      </c>
      <c r="C196" s="48">
        <v>230.57706194391432</v>
      </c>
      <c r="D196" s="47"/>
      <c r="E196" s="55"/>
    </row>
    <row r="197" spans="1:5" ht="12.75">
      <c r="A197" s="47" t="s">
        <v>53</v>
      </c>
      <c r="B197" s="47">
        <v>105</v>
      </c>
      <c r="C197" s="48">
        <v>220.24605944146302</v>
      </c>
      <c r="D197" s="47"/>
      <c r="E197" s="55"/>
    </row>
    <row r="198" spans="1:5" ht="12.75">
      <c r="A198" s="47" t="s">
        <v>51</v>
      </c>
      <c r="B198" s="47">
        <v>104</v>
      </c>
      <c r="C198" s="48">
        <v>237.1119759737541</v>
      </c>
      <c r="D198" s="47"/>
      <c r="E198" s="55"/>
    </row>
    <row r="199" spans="1:5" ht="12.75">
      <c r="A199" s="47" t="s">
        <v>23</v>
      </c>
      <c r="B199" s="47">
        <v>101</v>
      </c>
      <c r="C199" s="48">
        <v>289.68</v>
      </c>
      <c r="D199" s="47"/>
      <c r="E199" s="55"/>
    </row>
    <row r="200" spans="1:5" ht="12.75">
      <c r="A200" s="47" t="s">
        <v>29</v>
      </c>
      <c r="B200" s="47">
        <v>100</v>
      </c>
      <c r="C200" s="48">
        <v>245.42790855685382</v>
      </c>
      <c r="D200" s="47"/>
      <c r="E200" s="55"/>
    </row>
    <row r="201" spans="1:5" ht="12.75">
      <c r="A201" s="47" t="s">
        <v>40</v>
      </c>
      <c r="B201" s="47">
        <v>99</v>
      </c>
      <c r="C201" s="48">
        <v>286.6176033472713</v>
      </c>
      <c r="D201" s="47"/>
      <c r="E201" s="55"/>
    </row>
    <row r="202" spans="1:5" ht="12.75">
      <c r="A202" s="50" t="s">
        <v>49</v>
      </c>
      <c r="B202" s="47">
        <v>97</v>
      </c>
      <c r="C202" s="48">
        <v>275.4471859168403</v>
      </c>
      <c r="D202" s="47"/>
      <c r="E202" s="55"/>
    </row>
    <row r="203" spans="1:5" ht="12.75">
      <c r="A203" s="47" t="s">
        <v>66</v>
      </c>
      <c r="B203" s="47">
        <v>97</v>
      </c>
      <c r="C203" s="48">
        <v>175.86</v>
      </c>
      <c r="D203" s="47"/>
      <c r="E203" s="55"/>
    </row>
    <row r="204" spans="1:5" ht="12.75">
      <c r="A204" s="47" t="s">
        <v>35</v>
      </c>
      <c r="B204" s="47">
        <v>93</v>
      </c>
      <c r="C204" s="48">
        <v>290.2711930436942</v>
      </c>
      <c r="D204" s="47"/>
      <c r="E204" s="55"/>
    </row>
    <row r="205" spans="1:5" ht="12.75">
      <c r="A205" s="47" t="s">
        <v>28</v>
      </c>
      <c r="B205" s="47">
        <v>86</v>
      </c>
      <c r="C205" s="48">
        <v>330.49</v>
      </c>
      <c r="D205" s="47"/>
      <c r="E205" s="55"/>
    </row>
    <row r="206" spans="1:5" ht="12.75">
      <c r="A206" s="47" t="s">
        <v>44</v>
      </c>
      <c r="B206" s="47">
        <v>85</v>
      </c>
      <c r="C206" s="48">
        <v>198.55953011834507</v>
      </c>
      <c r="D206" s="47"/>
      <c r="E206" s="55"/>
    </row>
    <row r="207" spans="1:5" ht="12.75">
      <c r="A207" s="47" t="s">
        <v>13</v>
      </c>
      <c r="B207" s="47">
        <v>79</v>
      </c>
      <c r="C207" s="48">
        <v>216.9747580179193</v>
      </c>
      <c r="D207" s="47"/>
      <c r="E207" s="55"/>
    </row>
    <row r="208" spans="1:5" ht="12.75">
      <c r="A208" s="47" t="s">
        <v>38</v>
      </c>
      <c r="B208" s="47">
        <v>76</v>
      </c>
      <c r="C208" s="48">
        <v>217.58195669545873</v>
      </c>
      <c r="D208" s="47"/>
      <c r="E208" s="55"/>
    </row>
    <row r="209" spans="1:5" ht="12.75">
      <c r="A209" s="47" t="s">
        <v>18</v>
      </c>
      <c r="B209" s="47">
        <v>57</v>
      </c>
      <c r="C209" s="48">
        <v>284.2508447559403</v>
      </c>
      <c r="D209" s="47"/>
      <c r="E209" s="55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:G1"/>
    </sheetView>
  </sheetViews>
  <sheetFormatPr defaultColWidth="12" defaultRowHeight="12.75"/>
  <cols>
    <col min="1" max="1" width="4.16015625" style="20" bestFit="1" customWidth="1"/>
    <col min="2" max="2" width="15.66015625" style="20" bestFit="1" customWidth="1"/>
    <col min="3" max="3" width="4.66015625" style="20" bestFit="1" customWidth="1"/>
    <col min="4" max="4" width="2.66015625" style="20" bestFit="1" customWidth="1"/>
    <col min="5" max="7" width="4.66015625" style="20" bestFit="1" customWidth="1"/>
    <col min="8" max="8" width="3" style="13" customWidth="1"/>
    <col min="9" max="9" width="4.16015625" style="20" bestFit="1" customWidth="1"/>
    <col min="10" max="10" width="15.66015625" style="20" bestFit="1" customWidth="1"/>
    <col min="11" max="11" width="4.66015625" style="20" bestFit="1" customWidth="1"/>
    <col min="12" max="12" width="2.66015625" style="20" bestFit="1" customWidth="1"/>
    <col min="13" max="15" width="4.66015625" style="20" bestFit="1" customWidth="1"/>
    <col min="16" max="16" width="4.66015625" style="13" bestFit="1" customWidth="1"/>
    <col min="17" max="17" width="4.16015625" style="20" bestFit="1" customWidth="1"/>
    <col min="18" max="18" width="15.66015625" style="20" bestFit="1" customWidth="1"/>
    <col min="19" max="19" width="4.66015625" style="20" bestFit="1" customWidth="1"/>
    <col min="20" max="20" width="2.66015625" style="20" bestFit="1" customWidth="1"/>
    <col min="21" max="23" width="4.66015625" style="20" bestFit="1" customWidth="1"/>
    <col min="24" max="24" width="4.66015625" style="13" bestFit="1" customWidth="1"/>
    <col min="25" max="25" width="4.16015625" style="20" bestFit="1" customWidth="1"/>
    <col min="26" max="26" width="15.66015625" style="20" bestFit="1" customWidth="1"/>
    <col min="27" max="27" width="4.66015625" style="20" bestFit="1" customWidth="1"/>
    <col min="28" max="28" width="2.66015625" style="20" bestFit="1" customWidth="1"/>
    <col min="29" max="31" width="4.66015625" style="20" bestFit="1" customWidth="1"/>
  </cols>
  <sheetData>
    <row r="1" spans="1:31" ht="12.75">
      <c r="A1" s="154" t="s">
        <v>115</v>
      </c>
      <c r="B1" s="154"/>
      <c r="C1" s="154"/>
      <c r="D1" s="154"/>
      <c r="E1" s="154"/>
      <c r="F1" s="154"/>
      <c r="G1" s="154"/>
      <c r="H1" s="19"/>
      <c r="I1" s="154" t="s">
        <v>116</v>
      </c>
      <c r="J1" s="154"/>
      <c r="K1" s="154"/>
      <c r="L1" s="154"/>
      <c r="M1" s="154"/>
      <c r="N1" s="154"/>
      <c r="O1" s="154"/>
      <c r="P1" s="154"/>
      <c r="Q1" s="154" t="s">
        <v>117</v>
      </c>
      <c r="R1" s="154"/>
      <c r="S1" s="154"/>
      <c r="T1" s="154"/>
      <c r="U1" s="154"/>
      <c r="V1" s="154"/>
      <c r="W1" s="154"/>
      <c r="X1" s="154"/>
      <c r="Y1" s="154" t="s">
        <v>118</v>
      </c>
      <c r="Z1" s="154"/>
      <c r="AA1" s="154"/>
      <c r="AB1" s="154"/>
      <c r="AC1" s="154"/>
      <c r="AD1" s="154"/>
      <c r="AE1" s="154"/>
    </row>
    <row r="3" spans="1:31" ht="12.75">
      <c r="A3" s="21" t="s">
        <v>72</v>
      </c>
      <c r="B3" s="21" t="s">
        <v>5</v>
      </c>
      <c r="C3" s="21">
        <v>71</v>
      </c>
      <c r="D3" s="21" t="s">
        <v>119</v>
      </c>
      <c r="E3" s="21">
        <v>49</v>
      </c>
      <c r="F3" s="21">
        <v>22</v>
      </c>
      <c r="G3" s="21">
        <v>21</v>
      </c>
      <c r="H3" s="22"/>
      <c r="I3" s="21" t="s">
        <v>72</v>
      </c>
      <c r="J3" s="21" t="s">
        <v>5</v>
      </c>
      <c r="K3" s="21">
        <v>80</v>
      </c>
      <c r="L3" s="21" t="s">
        <v>119</v>
      </c>
      <c r="M3" s="21">
        <v>52</v>
      </c>
      <c r="N3" s="21">
        <v>28</v>
      </c>
      <c r="O3" s="21">
        <v>24</v>
      </c>
      <c r="P3" s="22"/>
      <c r="Q3" s="21" t="s">
        <v>72</v>
      </c>
      <c r="R3" s="21" t="s">
        <v>22</v>
      </c>
      <c r="S3" s="21">
        <v>68</v>
      </c>
      <c r="T3" s="21" t="s">
        <v>119</v>
      </c>
      <c r="U3" s="21">
        <v>51</v>
      </c>
      <c r="V3" s="21">
        <v>17</v>
      </c>
      <c r="W3" s="21">
        <v>22</v>
      </c>
      <c r="X3" s="22"/>
      <c r="Y3" s="21" t="s">
        <v>72</v>
      </c>
      <c r="Z3" s="21" t="s">
        <v>5</v>
      </c>
      <c r="AA3" s="21">
        <v>66</v>
      </c>
      <c r="AB3" s="21" t="s">
        <v>119</v>
      </c>
      <c r="AC3" s="21">
        <v>56</v>
      </c>
      <c r="AD3" s="21">
        <v>10</v>
      </c>
      <c r="AE3" s="21">
        <v>16</v>
      </c>
    </row>
    <row r="4" spans="1:31" ht="12.75">
      <c r="A4" s="23" t="s">
        <v>73</v>
      </c>
      <c r="B4" s="23" t="s">
        <v>14</v>
      </c>
      <c r="C4" s="23">
        <v>62</v>
      </c>
      <c r="D4" s="23" t="s">
        <v>119</v>
      </c>
      <c r="E4" s="23">
        <v>55</v>
      </c>
      <c r="F4" s="23">
        <v>7</v>
      </c>
      <c r="G4" s="23">
        <v>17</v>
      </c>
      <c r="H4" s="24"/>
      <c r="I4" s="23" t="s">
        <v>73</v>
      </c>
      <c r="J4" s="23" t="s">
        <v>81</v>
      </c>
      <c r="K4" s="23">
        <v>63</v>
      </c>
      <c r="L4" s="23" t="s">
        <v>119</v>
      </c>
      <c r="M4" s="23">
        <v>64</v>
      </c>
      <c r="N4" s="23">
        <v>-1</v>
      </c>
      <c r="O4" s="23">
        <v>15</v>
      </c>
      <c r="P4" s="24"/>
      <c r="Q4" s="23" t="s">
        <v>73</v>
      </c>
      <c r="R4" s="23" t="s">
        <v>32</v>
      </c>
      <c r="S4" s="23">
        <v>69</v>
      </c>
      <c r="T4" s="23" t="s">
        <v>119</v>
      </c>
      <c r="U4" s="23">
        <v>51</v>
      </c>
      <c r="V4" s="23">
        <v>18</v>
      </c>
      <c r="W4" s="23">
        <v>19</v>
      </c>
      <c r="X4" s="24"/>
      <c r="Y4" s="23" t="s">
        <v>73</v>
      </c>
      <c r="Z4" s="23" t="s">
        <v>14</v>
      </c>
      <c r="AA4" s="23">
        <v>61</v>
      </c>
      <c r="AB4" s="23" t="s">
        <v>119</v>
      </c>
      <c r="AC4" s="23">
        <v>57</v>
      </c>
      <c r="AD4" s="23">
        <v>4</v>
      </c>
      <c r="AE4" s="23">
        <v>16</v>
      </c>
    </row>
    <row r="5" spans="1:31" ht="12.75">
      <c r="A5" s="23" t="s">
        <v>74</v>
      </c>
      <c r="B5" s="23" t="s">
        <v>56</v>
      </c>
      <c r="C5" s="23">
        <v>69</v>
      </c>
      <c r="D5" s="23" t="s">
        <v>119</v>
      </c>
      <c r="E5" s="23">
        <v>55</v>
      </c>
      <c r="F5" s="23">
        <v>14</v>
      </c>
      <c r="G5" s="23">
        <v>16</v>
      </c>
      <c r="H5" s="24"/>
      <c r="I5" s="23" t="s">
        <v>74</v>
      </c>
      <c r="J5" s="23" t="s">
        <v>22</v>
      </c>
      <c r="K5" s="23">
        <v>68</v>
      </c>
      <c r="L5" s="23" t="s">
        <v>119</v>
      </c>
      <c r="M5" s="23">
        <v>70</v>
      </c>
      <c r="N5" s="23">
        <v>-2</v>
      </c>
      <c r="O5" s="23">
        <v>15</v>
      </c>
      <c r="P5" s="24"/>
      <c r="Q5" s="23" t="s">
        <v>74</v>
      </c>
      <c r="R5" s="23" t="s">
        <v>5</v>
      </c>
      <c r="S5" s="23">
        <v>73</v>
      </c>
      <c r="T5" s="23" t="s">
        <v>119</v>
      </c>
      <c r="U5" s="23">
        <v>57</v>
      </c>
      <c r="V5" s="23">
        <v>16</v>
      </c>
      <c r="W5" s="23">
        <v>16</v>
      </c>
      <c r="X5" s="24"/>
      <c r="Y5" s="23" t="s">
        <v>74</v>
      </c>
      <c r="Z5" s="23" t="s">
        <v>17</v>
      </c>
      <c r="AA5" s="23">
        <v>61</v>
      </c>
      <c r="AB5" s="23" t="s">
        <v>119</v>
      </c>
      <c r="AC5" s="23">
        <v>46</v>
      </c>
      <c r="AD5" s="23">
        <v>15</v>
      </c>
      <c r="AE5" s="23">
        <v>15</v>
      </c>
    </row>
    <row r="6" spans="1:31" ht="12.75">
      <c r="A6" s="23" t="s">
        <v>75</v>
      </c>
      <c r="B6" s="23" t="s">
        <v>12</v>
      </c>
      <c r="C6" s="23">
        <v>64</v>
      </c>
      <c r="D6" s="23" t="s">
        <v>119</v>
      </c>
      <c r="E6" s="23">
        <v>61</v>
      </c>
      <c r="F6" s="23">
        <v>3</v>
      </c>
      <c r="G6" s="23">
        <v>16</v>
      </c>
      <c r="H6" s="24"/>
      <c r="I6" s="23" t="s">
        <v>75</v>
      </c>
      <c r="J6" s="23" t="s">
        <v>12</v>
      </c>
      <c r="K6" s="23">
        <v>65</v>
      </c>
      <c r="L6" s="23" t="s">
        <v>119</v>
      </c>
      <c r="M6" s="23">
        <v>54</v>
      </c>
      <c r="N6" s="23">
        <v>11</v>
      </c>
      <c r="O6" s="23">
        <v>13</v>
      </c>
      <c r="P6" s="24"/>
      <c r="Q6" s="23" t="s">
        <v>75</v>
      </c>
      <c r="R6" s="23" t="s">
        <v>17</v>
      </c>
      <c r="S6" s="23">
        <v>64</v>
      </c>
      <c r="T6" s="23" t="s">
        <v>119</v>
      </c>
      <c r="U6" s="23">
        <v>62</v>
      </c>
      <c r="V6" s="23">
        <v>2</v>
      </c>
      <c r="W6" s="23">
        <v>15</v>
      </c>
      <c r="X6" s="24"/>
      <c r="Y6" s="23" t="s">
        <v>75</v>
      </c>
      <c r="Z6" s="23" t="s">
        <v>22</v>
      </c>
      <c r="AA6" s="23">
        <v>65</v>
      </c>
      <c r="AB6" s="23" t="s">
        <v>119</v>
      </c>
      <c r="AC6" s="23">
        <v>61</v>
      </c>
      <c r="AD6" s="23">
        <v>4</v>
      </c>
      <c r="AE6" s="23">
        <v>15</v>
      </c>
    </row>
    <row r="7" spans="1:31" ht="12.75">
      <c r="A7" s="23" t="s">
        <v>76</v>
      </c>
      <c r="B7" s="23" t="s">
        <v>16</v>
      </c>
      <c r="C7" s="23">
        <v>55</v>
      </c>
      <c r="D7" s="23" t="s">
        <v>119</v>
      </c>
      <c r="E7" s="23">
        <v>53</v>
      </c>
      <c r="F7" s="23">
        <v>2</v>
      </c>
      <c r="G7" s="23">
        <v>12</v>
      </c>
      <c r="H7" s="24"/>
      <c r="I7" s="23" t="s">
        <v>76</v>
      </c>
      <c r="J7" s="23" t="s">
        <v>14</v>
      </c>
      <c r="K7" s="23">
        <v>80</v>
      </c>
      <c r="L7" s="23" t="s">
        <v>119</v>
      </c>
      <c r="M7" s="23">
        <v>73</v>
      </c>
      <c r="N7" s="23">
        <v>7</v>
      </c>
      <c r="O7" s="23">
        <v>13</v>
      </c>
      <c r="P7" s="24"/>
      <c r="Q7" s="23" t="s">
        <v>76</v>
      </c>
      <c r="R7" s="23" t="s">
        <v>12</v>
      </c>
      <c r="S7" s="23">
        <v>69</v>
      </c>
      <c r="T7" s="23" t="s">
        <v>119</v>
      </c>
      <c r="U7" s="23">
        <v>72</v>
      </c>
      <c r="V7" s="23">
        <v>-3</v>
      </c>
      <c r="W7" s="23">
        <v>14</v>
      </c>
      <c r="X7" s="24"/>
      <c r="Y7" s="23" t="s">
        <v>76</v>
      </c>
      <c r="Z7" s="23" t="s">
        <v>81</v>
      </c>
      <c r="AA7" s="23">
        <v>55</v>
      </c>
      <c r="AB7" s="23" t="s">
        <v>119</v>
      </c>
      <c r="AC7" s="23">
        <v>55</v>
      </c>
      <c r="AD7" s="23">
        <v>0</v>
      </c>
      <c r="AE7" s="23">
        <v>15</v>
      </c>
    </row>
    <row r="8" spans="1:31" ht="12.75">
      <c r="A8" s="23" t="s">
        <v>77</v>
      </c>
      <c r="B8" s="23" t="s">
        <v>22</v>
      </c>
      <c r="C8" s="23">
        <v>60</v>
      </c>
      <c r="D8" s="23" t="s">
        <v>119</v>
      </c>
      <c r="E8" s="23">
        <v>55</v>
      </c>
      <c r="F8" s="23">
        <v>5</v>
      </c>
      <c r="G8" s="23">
        <v>11</v>
      </c>
      <c r="H8" s="24"/>
      <c r="I8" s="23" t="s">
        <v>77</v>
      </c>
      <c r="J8" s="23" t="s">
        <v>51</v>
      </c>
      <c r="K8" s="23">
        <v>71</v>
      </c>
      <c r="L8" s="23" t="s">
        <v>119</v>
      </c>
      <c r="M8" s="23">
        <v>69</v>
      </c>
      <c r="N8" s="23">
        <v>2</v>
      </c>
      <c r="O8" s="23">
        <v>13</v>
      </c>
      <c r="P8" s="24"/>
      <c r="Q8" s="23" t="s">
        <v>77</v>
      </c>
      <c r="R8" s="23" t="s">
        <v>81</v>
      </c>
      <c r="S8" s="23">
        <v>53</v>
      </c>
      <c r="T8" s="23" t="s">
        <v>119</v>
      </c>
      <c r="U8" s="23">
        <v>61</v>
      </c>
      <c r="V8" s="23">
        <v>-8</v>
      </c>
      <c r="W8" s="23">
        <v>12</v>
      </c>
      <c r="X8" s="24"/>
      <c r="Y8" s="23" t="s">
        <v>77</v>
      </c>
      <c r="Z8" s="23" t="s">
        <v>12</v>
      </c>
      <c r="AA8" s="23">
        <v>62</v>
      </c>
      <c r="AB8" s="23" t="s">
        <v>119</v>
      </c>
      <c r="AC8" s="23">
        <v>62</v>
      </c>
      <c r="AD8" s="23">
        <v>0</v>
      </c>
      <c r="AE8" s="23">
        <v>13</v>
      </c>
    </row>
    <row r="9" spans="1:31" ht="12.75">
      <c r="A9" s="24" t="s">
        <v>120</v>
      </c>
      <c r="B9" s="24" t="s">
        <v>32</v>
      </c>
      <c r="C9" s="24">
        <v>70</v>
      </c>
      <c r="D9" s="24" t="s">
        <v>119</v>
      </c>
      <c r="E9" s="24">
        <v>69</v>
      </c>
      <c r="F9" s="24">
        <v>1</v>
      </c>
      <c r="G9" s="24">
        <v>10</v>
      </c>
      <c r="H9" s="24"/>
      <c r="I9" s="24" t="s">
        <v>120</v>
      </c>
      <c r="J9" s="24" t="s">
        <v>32</v>
      </c>
      <c r="K9" s="24">
        <v>57</v>
      </c>
      <c r="L9" s="24" t="s">
        <v>119</v>
      </c>
      <c r="M9" s="24">
        <v>68</v>
      </c>
      <c r="N9" s="24">
        <v>-11</v>
      </c>
      <c r="O9" s="24">
        <v>12</v>
      </c>
      <c r="P9" s="24"/>
      <c r="Q9" s="24" t="s">
        <v>120</v>
      </c>
      <c r="R9" s="24" t="s">
        <v>14</v>
      </c>
      <c r="S9" s="24">
        <v>64</v>
      </c>
      <c r="T9" s="24" t="s">
        <v>119</v>
      </c>
      <c r="U9" s="24">
        <v>67</v>
      </c>
      <c r="V9" s="24">
        <v>-3</v>
      </c>
      <c r="W9" s="24">
        <v>10</v>
      </c>
      <c r="X9" s="24"/>
      <c r="Y9" s="24" t="s">
        <v>120</v>
      </c>
      <c r="Z9" s="24" t="s">
        <v>16</v>
      </c>
      <c r="AA9" s="24">
        <v>52</v>
      </c>
      <c r="AB9" s="24" t="s">
        <v>119</v>
      </c>
      <c r="AC9" s="24">
        <v>55</v>
      </c>
      <c r="AD9" s="24">
        <v>-3</v>
      </c>
      <c r="AE9" s="24">
        <v>13</v>
      </c>
    </row>
    <row r="10" spans="1:31" ht="12.75">
      <c r="A10" s="25" t="s">
        <v>121</v>
      </c>
      <c r="B10" s="25" t="s">
        <v>28</v>
      </c>
      <c r="C10" s="25">
        <v>43</v>
      </c>
      <c r="D10" s="25" t="s">
        <v>119</v>
      </c>
      <c r="E10" s="25">
        <v>66</v>
      </c>
      <c r="F10" s="25">
        <v>-23</v>
      </c>
      <c r="G10" s="25">
        <v>10</v>
      </c>
      <c r="H10" s="24"/>
      <c r="I10" s="25" t="s">
        <v>121</v>
      </c>
      <c r="J10" s="25" t="s">
        <v>56</v>
      </c>
      <c r="K10" s="25">
        <v>65</v>
      </c>
      <c r="L10" s="25" t="s">
        <v>119</v>
      </c>
      <c r="M10" s="25">
        <v>69</v>
      </c>
      <c r="N10" s="25">
        <v>-4</v>
      </c>
      <c r="O10" s="25">
        <v>11</v>
      </c>
      <c r="P10" s="24"/>
      <c r="Q10" s="25" t="s">
        <v>121</v>
      </c>
      <c r="R10" s="25" t="s">
        <v>51</v>
      </c>
      <c r="S10" s="25">
        <v>58</v>
      </c>
      <c r="T10" s="25" t="s">
        <v>119</v>
      </c>
      <c r="U10" s="25">
        <v>67</v>
      </c>
      <c r="V10" s="25">
        <v>-9</v>
      </c>
      <c r="W10" s="25">
        <v>9</v>
      </c>
      <c r="X10" s="24"/>
      <c r="Y10" s="25" t="s">
        <v>121</v>
      </c>
      <c r="Z10" s="25" t="s">
        <v>32</v>
      </c>
      <c r="AA10" s="25">
        <v>63</v>
      </c>
      <c r="AB10" s="25" t="s">
        <v>119</v>
      </c>
      <c r="AC10" s="25">
        <v>62</v>
      </c>
      <c r="AD10" s="25">
        <v>1</v>
      </c>
      <c r="AE10" s="25">
        <v>11</v>
      </c>
    </row>
    <row r="11" spans="1:31" ht="12.75">
      <c r="A11" s="23" t="s">
        <v>122</v>
      </c>
      <c r="B11" s="23" t="s">
        <v>81</v>
      </c>
      <c r="C11" s="23">
        <v>60</v>
      </c>
      <c r="D11" s="23" t="s">
        <v>119</v>
      </c>
      <c r="E11" s="23">
        <v>69</v>
      </c>
      <c r="F11" s="23">
        <v>-9</v>
      </c>
      <c r="G11" s="23">
        <v>7</v>
      </c>
      <c r="H11" s="24"/>
      <c r="I11" s="23" t="s">
        <v>122</v>
      </c>
      <c r="J11" s="23" t="s">
        <v>17</v>
      </c>
      <c r="K11" s="23">
        <v>59</v>
      </c>
      <c r="L11" s="23" t="s">
        <v>119</v>
      </c>
      <c r="M11" s="23">
        <v>65</v>
      </c>
      <c r="N11" s="23">
        <v>-6</v>
      </c>
      <c r="O11" s="23">
        <v>10</v>
      </c>
      <c r="P11" s="24"/>
      <c r="Q11" s="23" t="s">
        <v>122</v>
      </c>
      <c r="R11" s="23" t="s">
        <v>30</v>
      </c>
      <c r="S11" s="23">
        <v>54</v>
      </c>
      <c r="T11" s="23" t="s">
        <v>119</v>
      </c>
      <c r="U11" s="23">
        <v>62</v>
      </c>
      <c r="V11" s="23">
        <v>-8</v>
      </c>
      <c r="W11" s="23">
        <v>7</v>
      </c>
      <c r="X11" s="24"/>
      <c r="Y11" s="23" t="s">
        <v>122</v>
      </c>
      <c r="Z11" s="23" t="s">
        <v>28</v>
      </c>
      <c r="AA11" s="23">
        <v>53</v>
      </c>
      <c r="AB11" s="23" t="s">
        <v>119</v>
      </c>
      <c r="AC11" s="23">
        <v>55</v>
      </c>
      <c r="AD11" s="23">
        <v>-2</v>
      </c>
      <c r="AE11" s="23">
        <v>8</v>
      </c>
    </row>
    <row r="12" spans="1:31" ht="12.75">
      <c r="A12" s="26" t="s">
        <v>123</v>
      </c>
      <c r="B12" s="26" t="s">
        <v>51</v>
      </c>
      <c r="C12" s="26">
        <v>45</v>
      </c>
      <c r="D12" s="26" t="s">
        <v>119</v>
      </c>
      <c r="E12" s="26">
        <v>67</v>
      </c>
      <c r="F12" s="26">
        <v>-22</v>
      </c>
      <c r="G12" s="26">
        <v>7</v>
      </c>
      <c r="H12" s="24"/>
      <c r="I12" s="23" t="s">
        <v>123</v>
      </c>
      <c r="J12" s="23" t="s">
        <v>43</v>
      </c>
      <c r="K12" s="23">
        <v>56</v>
      </c>
      <c r="L12" s="23" t="s">
        <v>119</v>
      </c>
      <c r="M12" s="23">
        <v>80</v>
      </c>
      <c r="N12" s="23">
        <v>-24</v>
      </c>
      <c r="O12" s="23">
        <v>4</v>
      </c>
      <c r="P12" s="24"/>
      <c r="Q12" s="23" t="s">
        <v>123</v>
      </c>
      <c r="R12" s="23" t="s">
        <v>16</v>
      </c>
      <c r="S12" s="23">
        <v>41</v>
      </c>
      <c r="T12" s="23" t="s">
        <v>119</v>
      </c>
      <c r="U12" s="23">
        <v>63</v>
      </c>
      <c r="V12" s="23">
        <v>-22</v>
      </c>
      <c r="W12" s="23">
        <v>6</v>
      </c>
      <c r="X12" s="24"/>
      <c r="Y12" s="23" t="s">
        <v>123</v>
      </c>
      <c r="Z12" s="23" t="s">
        <v>10</v>
      </c>
      <c r="AA12" s="23">
        <v>40</v>
      </c>
      <c r="AB12" s="23" t="s">
        <v>119</v>
      </c>
      <c r="AC12" s="23">
        <v>69</v>
      </c>
      <c r="AD12" s="23">
        <v>-29</v>
      </c>
      <c r="AE12" s="23">
        <v>6</v>
      </c>
    </row>
    <row r="15" spans="1:31" ht="12.75">
      <c r="A15" s="27" t="s">
        <v>72</v>
      </c>
      <c r="B15" s="27" t="s">
        <v>55</v>
      </c>
      <c r="C15" s="27">
        <v>60</v>
      </c>
      <c r="D15" s="27" t="s">
        <v>119</v>
      </c>
      <c r="E15" s="27">
        <v>40</v>
      </c>
      <c r="F15" s="27">
        <v>20</v>
      </c>
      <c r="G15" s="27">
        <v>23</v>
      </c>
      <c r="H15" s="28"/>
      <c r="I15" s="27" t="s">
        <v>72</v>
      </c>
      <c r="J15" s="27" t="s">
        <v>28</v>
      </c>
      <c r="K15" s="27">
        <v>85</v>
      </c>
      <c r="L15" s="27" t="s">
        <v>119</v>
      </c>
      <c r="M15" s="27">
        <v>55</v>
      </c>
      <c r="N15" s="27">
        <v>30</v>
      </c>
      <c r="O15" s="27">
        <v>19</v>
      </c>
      <c r="P15" s="28"/>
      <c r="Q15" s="27" t="s">
        <v>72</v>
      </c>
      <c r="R15" s="27" t="s">
        <v>43</v>
      </c>
      <c r="S15" s="27">
        <v>74</v>
      </c>
      <c r="T15" s="27" t="s">
        <v>119</v>
      </c>
      <c r="U15" s="27">
        <v>48</v>
      </c>
      <c r="V15" s="27">
        <v>26</v>
      </c>
      <c r="W15" s="27">
        <v>24</v>
      </c>
      <c r="X15" s="28"/>
      <c r="Y15" s="27" t="s">
        <v>72</v>
      </c>
      <c r="Z15" s="27" t="s">
        <v>51</v>
      </c>
      <c r="AA15" s="27">
        <v>58</v>
      </c>
      <c r="AB15" s="27" t="s">
        <v>119</v>
      </c>
      <c r="AC15" s="27">
        <v>44</v>
      </c>
      <c r="AD15" s="27">
        <v>14</v>
      </c>
      <c r="AE15" s="27">
        <v>21</v>
      </c>
    </row>
    <row r="16" spans="1:31" ht="12.75">
      <c r="A16" s="29" t="s">
        <v>73</v>
      </c>
      <c r="B16" s="29" t="s">
        <v>29</v>
      </c>
      <c r="C16" s="29">
        <v>62</v>
      </c>
      <c r="D16" s="29" t="s">
        <v>119</v>
      </c>
      <c r="E16" s="29">
        <v>45</v>
      </c>
      <c r="F16" s="29">
        <v>17</v>
      </c>
      <c r="G16" s="29">
        <v>20</v>
      </c>
      <c r="H16" s="28"/>
      <c r="I16" s="29" t="s">
        <v>73</v>
      </c>
      <c r="J16" s="29" t="s">
        <v>29</v>
      </c>
      <c r="K16" s="29">
        <v>73</v>
      </c>
      <c r="L16" s="29" t="s">
        <v>119</v>
      </c>
      <c r="M16" s="29">
        <v>63</v>
      </c>
      <c r="N16" s="29">
        <v>10</v>
      </c>
      <c r="O16" s="29">
        <v>16</v>
      </c>
      <c r="P16" s="28"/>
      <c r="Q16" s="29" t="s">
        <v>73</v>
      </c>
      <c r="R16" s="29" t="s">
        <v>60</v>
      </c>
      <c r="S16" s="29">
        <v>73</v>
      </c>
      <c r="T16" s="29" t="s">
        <v>119</v>
      </c>
      <c r="U16" s="29">
        <v>60</v>
      </c>
      <c r="V16" s="29">
        <v>13</v>
      </c>
      <c r="W16" s="29">
        <v>19</v>
      </c>
      <c r="X16" s="28"/>
      <c r="Y16" s="29" t="s">
        <v>73</v>
      </c>
      <c r="Z16" s="29" t="s">
        <v>95</v>
      </c>
      <c r="AA16" s="29">
        <v>73</v>
      </c>
      <c r="AB16" s="29" t="s">
        <v>119</v>
      </c>
      <c r="AC16" s="29">
        <v>49</v>
      </c>
      <c r="AD16" s="29">
        <v>24</v>
      </c>
      <c r="AE16" s="29">
        <v>18</v>
      </c>
    </row>
    <row r="17" spans="1:31" ht="12.75">
      <c r="A17" s="29" t="s">
        <v>74</v>
      </c>
      <c r="B17" s="29" t="s">
        <v>52</v>
      </c>
      <c r="C17" s="29">
        <v>68</v>
      </c>
      <c r="D17" s="29" t="s">
        <v>119</v>
      </c>
      <c r="E17" s="29">
        <v>60</v>
      </c>
      <c r="F17" s="29">
        <v>8</v>
      </c>
      <c r="G17" s="29">
        <v>18</v>
      </c>
      <c r="H17" s="28"/>
      <c r="I17" s="29" t="s">
        <v>74</v>
      </c>
      <c r="J17" s="29" t="s">
        <v>63</v>
      </c>
      <c r="K17" s="29">
        <v>73</v>
      </c>
      <c r="L17" s="29" t="s">
        <v>119</v>
      </c>
      <c r="M17" s="29">
        <v>72</v>
      </c>
      <c r="N17" s="29">
        <v>1</v>
      </c>
      <c r="O17" s="29">
        <v>16</v>
      </c>
      <c r="P17" s="28"/>
      <c r="Q17" s="29" t="s">
        <v>74</v>
      </c>
      <c r="R17" s="29" t="s">
        <v>13</v>
      </c>
      <c r="S17" s="29">
        <v>64</v>
      </c>
      <c r="T17" s="29" t="s">
        <v>119</v>
      </c>
      <c r="U17" s="29">
        <v>62</v>
      </c>
      <c r="V17" s="29">
        <v>2</v>
      </c>
      <c r="W17" s="29">
        <v>15</v>
      </c>
      <c r="X17" s="28"/>
      <c r="Y17" s="29" t="s">
        <v>74</v>
      </c>
      <c r="Z17" s="29" t="s">
        <v>40</v>
      </c>
      <c r="AA17" s="29">
        <v>71</v>
      </c>
      <c r="AB17" s="29" t="s">
        <v>119</v>
      </c>
      <c r="AC17" s="29">
        <v>60</v>
      </c>
      <c r="AD17" s="29">
        <v>11</v>
      </c>
      <c r="AE17" s="29">
        <v>16</v>
      </c>
    </row>
    <row r="18" spans="1:31" ht="12.75">
      <c r="A18" s="29" t="s">
        <v>75</v>
      </c>
      <c r="B18" s="29" t="s">
        <v>63</v>
      </c>
      <c r="C18" s="29">
        <v>66</v>
      </c>
      <c r="D18" s="29" t="s">
        <v>119</v>
      </c>
      <c r="E18" s="29">
        <v>54</v>
      </c>
      <c r="F18" s="29">
        <v>12</v>
      </c>
      <c r="G18" s="29">
        <v>16</v>
      </c>
      <c r="H18" s="28"/>
      <c r="I18" s="29" t="s">
        <v>75</v>
      </c>
      <c r="J18" s="29" t="s">
        <v>86</v>
      </c>
      <c r="K18" s="29">
        <v>76</v>
      </c>
      <c r="L18" s="29" t="s">
        <v>119</v>
      </c>
      <c r="M18" s="29">
        <v>79</v>
      </c>
      <c r="N18" s="29">
        <v>-3</v>
      </c>
      <c r="O18" s="29">
        <v>15</v>
      </c>
      <c r="P18" s="28"/>
      <c r="Q18" s="29" t="s">
        <v>75</v>
      </c>
      <c r="R18" s="29" t="s">
        <v>65</v>
      </c>
      <c r="S18" s="29">
        <v>56</v>
      </c>
      <c r="T18" s="29" t="s">
        <v>119</v>
      </c>
      <c r="U18" s="29">
        <v>56</v>
      </c>
      <c r="V18" s="29">
        <v>0</v>
      </c>
      <c r="W18" s="29">
        <v>13</v>
      </c>
      <c r="X18" s="28"/>
      <c r="Y18" s="29" t="s">
        <v>75</v>
      </c>
      <c r="Z18" s="29" t="s">
        <v>86</v>
      </c>
      <c r="AA18" s="29">
        <v>70</v>
      </c>
      <c r="AB18" s="29" t="s">
        <v>119</v>
      </c>
      <c r="AC18" s="29">
        <v>61</v>
      </c>
      <c r="AD18" s="29">
        <v>9</v>
      </c>
      <c r="AE18" s="29">
        <v>15</v>
      </c>
    </row>
    <row r="19" spans="1:31" ht="12.75">
      <c r="A19" s="29" t="s">
        <v>76</v>
      </c>
      <c r="B19" s="29" t="s">
        <v>24</v>
      </c>
      <c r="C19" s="29">
        <v>56</v>
      </c>
      <c r="D19" s="29" t="s">
        <v>119</v>
      </c>
      <c r="E19" s="29">
        <v>61</v>
      </c>
      <c r="F19" s="29">
        <v>-5</v>
      </c>
      <c r="G19" s="29">
        <v>13</v>
      </c>
      <c r="H19" s="28"/>
      <c r="I19" s="29" t="s">
        <v>76</v>
      </c>
      <c r="J19" s="29" t="s">
        <v>19</v>
      </c>
      <c r="K19" s="29">
        <v>63</v>
      </c>
      <c r="L19" s="29" t="s">
        <v>119</v>
      </c>
      <c r="M19" s="29">
        <v>59</v>
      </c>
      <c r="N19" s="29">
        <v>4</v>
      </c>
      <c r="O19" s="29">
        <v>14</v>
      </c>
      <c r="P19" s="28"/>
      <c r="Q19" s="29" t="s">
        <v>76</v>
      </c>
      <c r="R19" s="29" t="s">
        <v>10</v>
      </c>
      <c r="S19" s="29">
        <v>48</v>
      </c>
      <c r="T19" s="29" t="s">
        <v>119</v>
      </c>
      <c r="U19" s="29">
        <v>55</v>
      </c>
      <c r="V19" s="29">
        <v>-7</v>
      </c>
      <c r="W19" s="29">
        <v>13</v>
      </c>
      <c r="X19" s="28"/>
      <c r="Y19" s="29" t="s">
        <v>76</v>
      </c>
      <c r="Z19" s="29" t="s">
        <v>64</v>
      </c>
      <c r="AA19" s="29">
        <v>53</v>
      </c>
      <c r="AB19" s="29" t="s">
        <v>119</v>
      </c>
      <c r="AC19" s="29">
        <v>53</v>
      </c>
      <c r="AD19" s="29">
        <v>0</v>
      </c>
      <c r="AE19" s="29">
        <v>13</v>
      </c>
    </row>
    <row r="20" spans="1:31" ht="12.75">
      <c r="A20" s="29" t="s">
        <v>77</v>
      </c>
      <c r="B20" s="29" t="s">
        <v>47</v>
      </c>
      <c r="C20" s="29">
        <v>55</v>
      </c>
      <c r="D20" s="29" t="s">
        <v>119</v>
      </c>
      <c r="E20" s="29">
        <v>55</v>
      </c>
      <c r="F20" s="29">
        <v>0</v>
      </c>
      <c r="G20" s="29">
        <v>12</v>
      </c>
      <c r="H20" s="28"/>
      <c r="I20" s="29" t="s">
        <v>77</v>
      </c>
      <c r="J20" s="29" t="s">
        <v>40</v>
      </c>
      <c r="K20" s="29">
        <v>64</v>
      </c>
      <c r="L20" s="29" t="s">
        <v>119</v>
      </c>
      <c r="M20" s="29">
        <v>65</v>
      </c>
      <c r="N20" s="29">
        <v>-1</v>
      </c>
      <c r="O20" s="29">
        <v>12</v>
      </c>
      <c r="P20" s="28"/>
      <c r="Q20" s="29" t="s">
        <v>77</v>
      </c>
      <c r="R20" s="29" t="s">
        <v>53</v>
      </c>
      <c r="S20" s="29">
        <v>72</v>
      </c>
      <c r="T20" s="29" t="s">
        <v>119</v>
      </c>
      <c r="U20" s="29">
        <v>67</v>
      </c>
      <c r="V20" s="29">
        <v>5</v>
      </c>
      <c r="W20" s="29">
        <v>12</v>
      </c>
      <c r="X20" s="28"/>
      <c r="Y20" s="29" t="s">
        <v>77</v>
      </c>
      <c r="Z20" s="29" t="s">
        <v>34</v>
      </c>
      <c r="AA20" s="29">
        <v>52</v>
      </c>
      <c r="AB20" s="29" t="s">
        <v>119</v>
      </c>
      <c r="AC20" s="29">
        <v>66</v>
      </c>
      <c r="AD20" s="29">
        <v>-14</v>
      </c>
      <c r="AE20" s="29">
        <v>12</v>
      </c>
    </row>
    <row r="21" spans="1:31" ht="12.75">
      <c r="A21" s="28" t="s">
        <v>120</v>
      </c>
      <c r="B21" s="28" t="s">
        <v>95</v>
      </c>
      <c r="C21" s="28">
        <v>65</v>
      </c>
      <c r="D21" s="28" t="s">
        <v>119</v>
      </c>
      <c r="E21" s="28">
        <v>73</v>
      </c>
      <c r="F21" s="28">
        <v>-8</v>
      </c>
      <c r="G21" s="28">
        <v>12</v>
      </c>
      <c r="H21" s="28"/>
      <c r="I21" s="27" t="s">
        <v>120</v>
      </c>
      <c r="J21" s="27" t="s">
        <v>54</v>
      </c>
      <c r="K21" s="27">
        <v>58</v>
      </c>
      <c r="L21" s="27" t="s">
        <v>119</v>
      </c>
      <c r="M21" s="27">
        <v>73</v>
      </c>
      <c r="N21" s="27">
        <v>-15</v>
      </c>
      <c r="O21" s="27">
        <v>11</v>
      </c>
      <c r="P21" s="28"/>
      <c r="Q21" s="27" t="s">
        <v>120</v>
      </c>
      <c r="R21" s="27" t="s">
        <v>28</v>
      </c>
      <c r="S21" s="27">
        <v>43</v>
      </c>
      <c r="T21" s="27" t="s">
        <v>119</v>
      </c>
      <c r="U21" s="27">
        <v>62</v>
      </c>
      <c r="V21" s="27">
        <v>-19</v>
      </c>
      <c r="W21" s="27">
        <v>12</v>
      </c>
      <c r="X21" s="28"/>
      <c r="Y21" s="27" t="s">
        <v>120</v>
      </c>
      <c r="Z21" s="27" t="s">
        <v>47</v>
      </c>
      <c r="AA21" s="27">
        <v>61</v>
      </c>
      <c r="AB21" s="27" t="s">
        <v>119</v>
      </c>
      <c r="AC21" s="27">
        <v>68</v>
      </c>
      <c r="AD21" s="27">
        <v>-7</v>
      </c>
      <c r="AE21" s="27">
        <v>11</v>
      </c>
    </row>
    <row r="22" spans="1:31" ht="12.75">
      <c r="A22" s="28" t="s">
        <v>121</v>
      </c>
      <c r="B22" s="28" t="s">
        <v>54</v>
      </c>
      <c r="C22" s="28">
        <v>54</v>
      </c>
      <c r="D22" s="28" t="s">
        <v>119</v>
      </c>
      <c r="E22" s="28">
        <v>55</v>
      </c>
      <c r="F22" s="28">
        <v>-1</v>
      </c>
      <c r="G22" s="28">
        <v>8</v>
      </c>
      <c r="H22" s="28"/>
      <c r="I22" s="29" t="s">
        <v>121</v>
      </c>
      <c r="J22" s="29" t="s">
        <v>34</v>
      </c>
      <c r="K22" s="29">
        <v>58</v>
      </c>
      <c r="L22" s="29" t="s">
        <v>119</v>
      </c>
      <c r="M22" s="29">
        <v>63</v>
      </c>
      <c r="N22" s="29">
        <v>-5</v>
      </c>
      <c r="O22" s="29">
        <v>9</v>
      </c>
      <c r="P22" s="28"/>
      <c r="Q22" s="29" t="s">
        <v>121</v>
      </c>
      <c r="R22" s="29" t="s">
        <v>26</v>
      </c>
      <c r="S22" s="29">
        <v>64</v>
      </c>
      <c r="T22" s="29" t="s">
        <v>119</v>
      </c>
      <c r="U22" s="29">
        <v>59</v>
      </c>
      <c r="V22" s="29">
        <v>5</v>
      </c>
      <c r="W22" s="29">
        <v>10</v>
      </c>
      <c r="X22" s="28"/>
      <c r="Y22" s="29" t="s">
        <v>121</v>
      </c>
      <c r="Z22" s="29" t="s">
        <v>24</v>
      </c>
      <c r="AA22" s="29">
        <v>53</v>
      </c>
      <c r="AB22" s="29" t="s">
        <v>119</v>
      </c>
      <c r="AC22" s="29">
        <v>60</v>
      </c>
      <c r="AD22" s="29">
        <v>-7</v>
      </c>
      <c r="AE22" s="29">
        <v>11</v>
      </c>
    </row>
    <row r="23" spans="1:31" ht="12.75">
      <c r="A23" s="27" t="s">
        <v>122</v>
      </c>
      <c r="B23" s="27" t="s">
        <v>61</v>
      </c>
      <c r="C23" s="27">
        <v>50</v>
      </c>
      <c r="D23" s="27" t="s">
        <v>119</v>
      </c>
      <c r="E23" s="27">
        <v>73</v>
      </c>
      <c r="F23" s="27">
        <v>-23</v>
      </c>
      <c r="G23" s="27">
        <v>6</v>
      </c>
      <c r="H23" s="28"/>
      <c r="I23" s="29" t="s">
        <v>122</v>
      </c>
      <c r="J23" s="29" t="s">
        <v>53</v>
      </c>
      <c r="K23" s="29">
        <v>61</v>
      </c>
      <c r="L23" s="29" t="s">
        <v>119</v>
      </c>
      <c r="M23" s="29">
        <v>69</v>
      </c>
      <c r="N23" s="29">
        <v>-8</v>
      </c>
      <c r="O23" s="29">
        <v>9</v>
      </c>
      <c r="P23" s="28"/>
      <c r="Q23" s="29" t="s">
        <v>122</v>
      </c>
      <c r="R23" s="29" t="s">
        <v>67</v>
      </c>
      <c r="S23" s="29">
        <v>50</v>
      </c>
      <c r="T23" s="29" t="s">
        <v>119</v>
      </c>
      <c r="U23" s="29">
        <v>62</v>
      </c>
      <c r="V23" s="29">
        <v>-12</v>
      </c>
      <c r="W23" s="29">
        <v>10</v>
      </c>
      <c r="X23" s="28"/>
      <c r="Y23" s="29" t="s">
        <v>122</v>
      </c>
      <c r="Z23" s="29" t="s">
        <v>55</v>
      </c>
      <c r="AA23" s="29">
        <v>49</v>
      </c>
      <c r="AB23" s="29" t="s">
        <v>119</v>
      </c>
      <c r="AC23" s="29">
        <v>66</v>
      </c>
      <c r="AD23" s="29">
        <v>-17</v>
      </c>
      <c r="AE23" s="29">
        <v>9</v>
      </c>
    </row>
    <row r="24" spans="1:31" ht="12.75">
      <c r="A24" s="29" t="s">
        <v>123</v>
      </c>
      <c r="B24" s="29" t="s">
        <v>86</v>
      </c>
      <c r="C24" s="29">
        <v>40</v>
      </c>
      <c r="D24" s="29" t="s">
        <v>119</v>
      </c>
      <c r="E24" s="29">
        <v>60</v>
      </c>
      <c r="F24" s="29">
        <v>-20</v>
      </c>
      <c r="G24" s="29">
        <v>3</v>
      </c>
      <c r="H24" s="28"/>
      <c r="I24" s="29" t="s">
        <v>123</v>
      </c>
      <c r="J24" s="29" t="s">
        <v>10</v>
      </c>
      <c r="K24" s="29">
        <v>62</v>
      </c>
      <c r="L24" s="29" t="s">
        <v>119</v>
      </c>
      <c r="M24" s="29">
        <v>75</v>
      </c>
      <c r="N24" s="29">
        <v>-13</v>
      </c>
      <c r="O24" s="29">
        <v>7</v>
      </c>
      <c r="P24" s="28"/>
      <c r="Q24" s="29" t="s">
        <v>123</v>
      </c>
      <c r="R24" s="29" t="s">
        <v>44</v>
      </c>
      <c r="S24" s="29">
        <v>63</v>
      </c>
      <c r="T24" s="29" t="s">
        <v>119</v>
      </c>
      <c r="U24" s="29">
        <v>76</v>
      </c>
      <c r="V24" s="29">
        <v>-13</v>
      </c>
      <c r="W24" s="29">
        <v>4</v>
      </c>
      <c r="X24" s="28"/>
      <c r="Y24" s="29" t="s">
        <v>123</v>
      </c>
      <c r="Z24" s="29" t="s">
        <v>89</v>
      </c>
      <c r="AA24" s="29">
        <v>48</v>
      </c>
      <c r="AB24" s="29" t="s">
        <v>119</v>
      </c>
      <c r="AC24" s="29">
        <v>61</v>
      </c>
      <c r="AD24" s="29">
        <v>-13</v>
      </c>
      <c r="AE24" s="29">
        <v>6</v>
      </c>
    </row>
    <row r="25" spans="1:31" ht="12.75">
      <c r="A25" s="29"/>
      <c r="B25" s="29"/>
      <c r="C25" s="29"/>
      <c r="D25" s="29"/>
      <c r="E25" s="29"/>
      <c r="F25" s="29"/>
      <c r="G25" s="29"/>
      <c r="H25" s="28"/>
      <c r="I25" s="29"/>
      <c r="J25" s="29"/>
      <c r="K25" s="29"/>
      <c r="L25" s="29"/>
      <c r="M25" s="29"/>
      <c r="N25" s="29"/>
      <c r="O25" s="29"/>
      <c r="P25" s="28"/>
      <c r="Q25" s="29"/>
      <c r="R25" s="29"/>
      <c r="S25" s="29"/>
      <c r="T25" s="29"/>
      <c r="U25" s="29"/>
      <c r="V25" s="29"/>
      <c r="W25" s="29"/>
      <c r="X25" s="28"/>
      <c r="Y25" s="29"/>
      <c r="Z25" s="29"/>
      <c r="AA25" s="29"/>
      <c r="AB25" s="29"/>
      <c r="AC25" s="29"/>
      <c r="AD25" s="29"/>
      <c r="AE25" s="29"/>
    </row>
    <row r="26" spans="1:31" ht="12.75">
      <c r="A26" s="27" t="s">
        <v>72</v>
      </c>
      <c r="B26" s="27" t="s">
        <v>17</v>
      </c>
      <c r="C26" s="27">
        <v>59</v>
      </c>
      <c r="D26" s="27" t="s">
        <v>119</v>
      </c>
      <c r="E26" s="27">
        <v>44</v>
      </c>
      <c r="F26" s="27">
        <v>15</v>
      </c>
      <c r="G26" s="27">
        <v>22</v>
      </c>
      <c r="H26" s="28"/>
      <c r="I26" s="27" t="s">
        <v>72</v>
      </c>
      <c r="J26" s="27" t="s">
        <v>16</v>
      </c>
      <c r="K26" s="27">
        <v>76</v>
      </c>
      <c r="L26" s="27" t="s">
        <v>119</v>
      </c>
      <c r="M26" s="27">
        <v>56</v>
      </c>
      <c r="N26" s="27">
        <v>20</v>
      </c>
      <c r="O26" s="27">
        <v>19</v>
      </c>
      <c r="P26" s="28"/>
      <c r="Q26" s="27" t="s">
        <v>72</v>
      </c>
      <c r="R26" s="27" t="s">
        <v>56</v>
      </c>
      <c r="S26" s="27">
        <v>72</v>
      </c>
      <c r="T26" s="27" t="s">
        <v>119</v>
      </c>
      <c r="U26" s="27">
        <v>62</v>
      </c>
      <c r="V26" s="27">
        <v>10</v>
      </c>
      <c r="W26" s="27">
        <v>18</v>
      </c>
      <c r="X26" s="28"/>
      <c r="Y26" s="27" t="s">
        <v>72</v>
      </c>
      <c r="Z26" s="27" t="s">
        <v>30</v>
      </c>
      <c r="AA26" s="27">
        <v>67</v>
      </c>
      <c r="AB26" s="27" t="s">
        <v>119</v>
      </c>
      <c r="AC26" s="27">
        <v>49</v>
      </c>
      <c r="AD26" s="27">
        <v>18</v>
      </c>
      <c r="AE26" s="27">
        <v>22</v>
      </c>
    </row>
    <row r="27" spans="1:31" ht="12.75">
      <c r="A27" s="29" t="s">
        <v>73</v>
      </c>
      <c r="B27" s="29" t="s">
        <v>40</v>
      </c>
      <c r="C27" s="29">
        <v>61</v>
      </c>
      <c r="D27" s="29" t="s">
        <v>119</v>
      </c>
      <c r="E27" s="29">
        <v>48</v>
      </c>
      <c r="F27" s="29">
        <v>13</v>
      </c>
      <c r="G27" s="29">
        <v>21</v>
      </c>
      <c r="H27" s="28"/>
      <c r="I27" s="29" t="s">
        <v>73</v>
      </c>
      <c r="J27" s="29" t="s">
        <v>55</v>
      </c>
      <c r="K27" s="29">
        <v>77</v>
      </c>
      <c r="L27" s="29" t="s">
        <v>119</v>
      </c>
      <c r="M27" s="29">
        <v>75</v>
      </c>
      <c r="N27" s="29">
        <v>2</v>
      </c>
      <c r="O27" s="29">
        <v>16</v>
      </c>
      <c r="P27" s="28"/>
      <c r="Q27" s="29" t="s">
        <v>73</v>
      </c>
      <c r="R27" s="29" t="s">
        <v>34</v>
      </c>
      <c r="S27" s="29">
        <v>71</v>
      </c>
      <c r="T27" s="29" t="s">
        <v>119</v>
      </c>
      <c r="U27" s="29">
        <v>57</v>
      </c>
      <c r="V27" s="29">
        <v>14</v>
      </c>
      <c r="W27" s="29">
        <v>17</v>
      </c>
      <c r="X27" s="28"/>
      <c r="Y27" s="29" t="s">
        <v>73</v>
      </c>
      <c r="Z27" s="29" t="s">
        <v>26</v>
      </c>
      <c r="AA27" s="29">
        <v>60</v>
      </c>
      <c r="AB27" s="29" t="s">
        <v>119</v>
      </c>
      <c r="AC27" s="29">
        <v>49</v>
      </c>
      <c r="AD27" s="29">
        <v>11</v>
      </c>
      <c r="AE27" s="29">
        <v>21</v>
      </c>
    </row>
    <row r="28" spans="1:31" ht="12.75">
      <c r="A28" s="26" t="s">
        <v>74</v>
      </c>
      <c r="B28" s="26" t="s">
        <v>43</v>
      </c>
      <c r="C28" s="26">
        <v>61</v>
      </c>
      <c r="D28" s="26" t="s">
        <v>119</v>
      </c>
      <c r="E28" s="26">
        <v>64</v>
      </c>
      <c r="F28" s="26">
        <v>-3</v>
      </c>
      <c r="G28" s="26">
        <v>18</v>
      </c>
      <c r="H28" s="28"/>
      <c r="I28" s="29" t="s">
        <v>74</v>
      </c>
      <c r="J28" s="29" t="s">
        <v>23</v>
      </c>
      <c r="K28" s="29">
        <v>78</v>
      </c>
      <c r="L28" s="29" t="s">
        <v>119</v>
      </c>
      <c r="M28" s="29">
        <v>64</v>
      </c>
      <c r="N28" s="29">
        <v>14</v>
      </c>
      <c r="O28" s="29">
        <v>15</v>
      </c>
      <c r="P28" s="28"/>
      <c r="Q28" s="29" t="s">
        <v>74</v>
      </c>
      <c r="R28" s="29" t="s">
        <v>45</v>
      </c>
      <c r="S28" s="29">
        <v>58</v>
      </c>
      <c r="T28" s="29" t="s">
        <v>119</v>
      </c>
      <c r="U28" s="29">
        <v>60</v>
      </c>
      <c r="V28" s="29">
        <v>-2</v>
      </c>
      <c r="W28" s="29">
        <v>17</v>
      </c>
      <c r="X28" s="28"/>
      <c r="Y28" s="29" t="s">
        <v>74</v>
      </c>
      <c r="Z28" s="29" t="s">
        <v>65</v>
      </c>
      <c r="AA28" s="29">
        <v>58</v>
      </c>
      <c r="AB28" s="29" t="s">
        <v>119</v>
      </c>
      <c r="AC28" s="29">
        <v>47</v>
      </c>
      <c r="AD28" s="29">
        <v>11</v>
      </c>
      <c r="AE28" s="29">
        <v>15</v>
      </c>
    </row>
    <row r="29" spans="1:31" ht="12.75">
      <c r="A29" s="26" t="s">
        <v>75</v>
      </c>
      <c r="B29" s="26" t="s">
        <v>13</v>
      </c>
      <c r="C29" s="26">
        <v>53</v>
      </c>
      <c r="D29" s="26" t="s">
        <v>119</v>
      </c>
      <c r="E29" s="26">
        <v>54</v>
      </c>
      <c r="F29" s="26">
        <v>-1</v>
      </c>
      <c r="G29" s="26">
        <v>15</v>
      </c>
      <c r="H29" s="28"/>
      <c r="I29" s="29" t="s">
        <v>75</v>
      </c>
      <c r="J29" s="29" t="s">
        <v>65</v>
      </c>
      <c r="K29" s="29">
        <v>52</v>
      </c>
      <c r="L29" s="29" t="s">
        <v>119</v>
      </c>
      <c r="M29" s="29">
        <v>61</v>
      </c>
      <c r="N29" s="29">
        <v>-9</v>
      </c>
      <c r="O29" s="29">
        <v>15</v>
      </c>
      <c r="P29" s="28"/>
      <c r="Q29" s="29" t="s">
        <v>75</v>
      </c>
      <c r="R29" s="29" t="s">
        <v>40</v>
      </c>
      <c r="S29" s="29">
        <v>68</v>
      </c>
      <c r="T29" s="29" t="s">
        <v>119</v>
      </c>
      <c r="U29" s="29">
        <v>61</v>
      </c>
      <c r="V29" s="29">
        <v>7</v>
      </c>
      <c r="W29" s="29">
        <v>15</v>
      </c>
      <c r="X29" s="28"/>
      <c r="Y29" s="29" t="s">
        <v>75</v>
      </c>
      <c r="Z29" s="29" t="s">
        <v>60</v>
      </c>
      <c r="AA29" s="29">
        <v>60</v>
      </c>
      <c r="AB29" s="29" t="s">
        <v>119</v>
      </c>
      <c r="AC29" s="29">
        <v>55</v>
      </c>
      <c r="AD29" s="29">
        <v>5</v>
      </c>
      <c r="AE29" s="29">
        <v>15</v>
      </c>
    </row>
    <row r="30" spans="1:31" ht="12.75">
      <c r="A30" s="29" t="s">
        <v>76</v>
      </c>
      <c r="B30" s="29" t="s">
        <v>35</v>
      </c>
      <c r="C30" s="29">
        <v>49</v>
      </c>
      <c r="D30" s="29" t="s">
        <v>119</v>
      </c>
      <c r="E30" s="29">
        <v>57</v>
      </c>
      <c r="F30" s="29">
        <v>-8</v>
      </c>
      <c r="G30" s="29">
        <v>13</v>
      </c>
      <c r="H30" s="28"/>
      <c r="I30" s="29" t="s">
        <v>76</v>
      </c>
      <c r="J30" s="29" t="s">
        <v>13</v>
      </c>
      <c r="K30" s="29">
        <v>62</v>
      </c>
      <c r="L30" s="29" t="s">
        <v>119</v>
      </c>
      <c r="M30" s="29">
        <v>64</v>
      </c>
      <c r="N30" s="29">
        <v>-2</v>
      </c>
      <c r="O30" s="29">
        <v>14</v>
      </c>
      <c r="P30" s="28"/>
      <c r="Q30" s="29" t="s">
        <v>76</v>
      </c>
      <c r="R30" s="29" t="s">
        <v>95</v>
      </c>
      <c r="S30" s="29">
        <v>61</v>
      </c>
      <c r="T30" s="29" t="s">
        <v>119</v>
      </c>
      <c r="U30" s="29">
        <v>61</v>
      </c>
      <c r="V30" s="29">
        <v>0</v>
      </c>
      <c r="W30" s="29">
        <v>13</v>
      </c>
      <c r="X30" s="28"/>
      <c r="Y30" s="29" t="s">
        <v>76</v>
      </c>
      <c r="Z30" s="29" t="s">
        <v>44</v>
      </c>
      <c r="AA30" s="29">
        <v>53</v>
      </c>
      <c r="AB30" s="29" t="s">
        <v>119</v>
      </c>
      <c r="AC30" s="29">
        <v>52</v>
      </c>
      <c r="AD30" s="29">
        <v>1</v>
      </c>
      <c r="AE30" s="29">
        <v>15</v>
      </c>
    </row>
    <row r="31" spans="1:31" ht="12.75">
      <c r="A31" s="29" t="s">
        <v>77</v>
      </c>
      <c r="B31" s="29" t="s">
        <v>65</v>
      </c>
      <c r="C31" s="29">
        <v>49</v>
      </c>
      <c r="D31" s="29" t="s">
        <v>119</v>
      </c>
      <c r="E31" s="29">
        <v>56</v>
      </c>
      <c r="F31" s="29">
        <v>-7</v>
      </c>
      <c r="G31" s="29">
        <v>12</v>
      </c>
      <c r="H31" s="28"/>
      <c r="I31" s="29" t="s">
        <v>77</v>
      </c>
      <c r="J31" s="29" t="s">
        <v>24</v>
      </c>
      <c r="K31" s="29">
        <v>70</v>
      </c>
      <c r="L31" s="29" t="s">
        <v>119</v>
      </c>
      <c r="M31" s="29">
        <v>57</v>
      </c>
      <c r="N31" s="29">
        <v>13</v>
      </c>
      <c r="O31" s="29">
        <v>13</v>
      </c>
      <c r="P31" s="28"/>
      <c r="Q31" s="29" t="s">
        <v>77</v>
      </c>
      <c r="R31" s="29" t="s">
        <v>86</v>
      </c>
      <c r="S31" s="29">
        <v>64</v>
      </c>
      <c r="T31" s="29" t="s">
        <v>119</v>
      </c>
      <c r="U31" s="29">
        <v>64</v>
      </c>
      <c r="V31" s="29">
        <v>0</v>
      </c>
      <c r="W31" s="29">
        <v>12</v>
      </c>
      <c r="X31" s="28"/>
      <c r="Y31" s="29" t="s">
        <v>77</v>
      </c>
      <c r="Z31" s="29" t="s">
        <v>53</v>
      </c>
      <c r="AA31" s="29">
        <v>59</v>
      </c>
      <c r="AB31" s="29" t="s">
        <v>119</v>
      </c>
      <c r="AC31" s="29">
        <v>67</v>
      </c>
      <c r="AD31" s="29">
        <v>-8</v>
      </c>
      <c r="AE31" s="29">
        <v>12</v>
      </c>
    </row>
    <row r="32" spans="1:31" ht="12.75">
      <c r="A32" s="30" t="s">
        <v>120</v>
      </c>
      <c r="B32" s="30" t="s">
        <v>23</v>
      </c>
      <c r="C32" s="30">
        <v>49</v>
      </c>
      <c r="D32" s="30" t="s">
        <v>119</v>
      </c>
      <c r="E32" s="30">
        <v>49</v>
      </c>
      <c r="F32" s="30">
        <v>0</v>
      </c>
      <c r="G32" s="30">
        <v>8</v>
      </c>
      <c r="H32" s="28"/>
      <c r="I32" s="27" t="s">
        <v>120</v>
      </c>
      <c r="J32" s="27" t="s">
        <v>95</v>
      </c>
      <c r="K32" s="27">
        <v>60</v>
      </c>
      <c r="L32" s="27" t="s">
        <v>119</v>
      </c>
      <c r="M32" s="27">
        <v>72</v>
      </c>
      <c r="N32" s="27">
        <v>-12</v>
      </c>
      <c r="O32" s="27">
        <v>12</v>
      </c>
      <c r="P32" s="28"/>
      <c r="Q32" s="27" t="s">
        <v>120</v>
      </c>
      <c r="R32" s="27" t="s">
        <v>54</v>
      </c>
      <c r="S32" s="27">
        <v>61</v>
      </c>
      <c r="T32" s="27" t="s">
        <v>119</v>
      </c>
      <c r="U32" s="27">
        <v>61</v>
      </c>
      <c r="V32" s="27">
        <v>0</v>
      </c>
      <c r="W32" s="27">
        <v>12</v>
      </c>
      <c r="X32" s="28"/>
      <c r="Y32" s="27" t="s">
        <v>120</v>
      </c>
      <c r="Z32" s="27" t="s">
        <v>67</v>
      </c>
      <c r="AA32" s="27">
        <v>46</v>
      </c>
      <c r="AB32" s="27" t="s">
        <v>119</v>
      </c>
      <c r="AC32" s="27">
        <v>50</v>
      </c>
      <c r="AD32" s="27">
        <v>-4</v>
      </c>
      <c r="AE32" s="27">
        <v>9</v>
      </c>
    </row>
    <row r="33" spans="1:31" ht="12.75">
      <c r="A33" s="28" t="s">
        <v>121</v>
      </c>
      <c r="B33" s="28" t="s">
        <v>50</v>
      </c>
      <c r="C33" s="28">
        <v>59</v>
      </c>
      <c r="D33" s="28" t="s">
        <v>119</v>
      </c>
      <c r="E33" s="28">
        <v>62</v>
      </c>
      <c r="F33" s="28">
        <v>-3</v>
      </c>
      <c r="G33" s="28">
        <v>8</v>
      </c>
      <c r="H33" s="28"/>
      <c r="I33" s="29" t="s">
        <v>121</v>
      </c>
      <c r="J33" s="29" t="s">
        <v>60</v>
      </c>
      <c r="K33" s="29">
        <v>55</v>
      </c>
      <c r="L33" s="29" t="s">
        <v>119</v>
      </c>
      <c r="M33" s="29">
        <v>58</v>
      </c>
      <c r="N33" s="29">
        <v>-3</v>
      </c>
      <c r="O33" s="29">
        <v>10</v>
      </c>
      <c r="P33" s="28"/>
      <c r="Q33" s="29" t="s">
        <v>121</v>
      </c>
      <c r="R33" s="29" t="s">
        <v>64</v>
      </c>
      <c r="S33" s="29">
        <v>57</v>
      </c>
      <c r="T33" s="29" t="s">
        <v>119</v>
      </c>
      <c r="U33" s="29">
        <v>60</v>
      </c>
      <c r="V33" s="29">
        <v>-3</v>
      </c>
      <c r="W33" s="29">
        <v>11</v>
      </c>
      <c r="X33" s="28"/>
      <c r="Y33" s="29" t="s">
        <v>121</v>
      </c>
      <c r="Z33" s="29" t="s">
        <v>19</v>
      </c>
      <c r="AA33" s="29">
        <v>57</v>
      </c>
      <c r="AB33" s="29" t="s">
        <v>119</v>
      </c>
      <c r="AC33" s="29">
        <v>65</v>
      </c>
      <c r="AD33" s="29">
        <v>-8</v>
      </c>
      <c r="AE33" s="29">
        <v>8</v>
      </c>
    </row>
    <row r="34" spans="1:31" ht="12.75">
      <c r="A34" s="27" t="s">
        <v>122</v>
      </c>
      <c r="B34" s="27" t="s">
        <v>19</v>
      </c>
      <c r="C34" s="27">
        <v>52</v>
      </c>
      <c r="D34" s="27" t="s">
        <v>119</v>
      </c>
      <c r="E34" s="27">
        <v>54</v>
      </c>
      <c r="F34" s="27">
        <v>-2</v>
      </c>
      <c r="G34" s="27">
        <v>7</v>
      </c>
      <c r="H34" s="28"/>
      <c r="I34" s="29" t="s">
        <v>122</v>
      </c>
      <c r="J34" s="29" t="s">
        <v>45</v>
      </c>
      <c r="K34" s="29">
        <v>63</v>
      </c>
      <c r="L34" s="29" t="s">
        <v>119</v>
      </c>
      <c r="M34" s="29">
        <v>69</v>
      </c>
      <c r="N34" s="29">
        <v>-6</v>
      </c>
      <c r="O34" s="29">
        <v>10</v>
      </c>
      <c r="P34" s="28"/>
      <c r="Q34" s="29" t="s">
        <v>122</v>
      </c>
      <c r="R34" s="29" t="s">
        <v>47</v>
      </c>
      <c r="S34" s="29">
        <v>58</v>
      </c>
      <c r="T34" s="29" t="s">
        <v>119</v>
      </c>
      <c r="U34" s="29">
        <v>66</v>
      </c>
      <c r="V34" s="29">
        <v>-8</v>
      </c>
      <c r="W34" s="29">
        <v>10</v>
      </c>
      <c r="X34" s="28"/>
      <c r="Y34" s="29" t="s">
        <v>122</v>
      </c>
      <c r="Z34" s="29" t="s">
        <v>57</v>
      </c>
      <c r="AA34" s="29">
        <v>43</v>
      </c>
      <c r="AB34" s="29" t="s">
        <v>119</v>
      </c>
      <c r="AC34" s="29">
        <v>56</v>
      </c>
      <c r="AD34" s="29">
        <v>-13</v>
      </c>
      <c r="AE34" s="29">
        <v>6</v>
      </c>
    </row>
    <row r="35" spans="1:31" ht="12.75">
      <c r="A35" s="29" t="s">
        <v>123</v>
      </c>
      <c r="B35" s="29" t="s">
        <v>57</v>
      </c>
      <c r="C35" s="29">
        <v>58</v>
      </c>
      <c r="D35" s="29" t="s">
        <v>119</v>
      </c>
      <c r="E35" s="29">
        <v>62</v>
      </c>
      <c r="F35" s="29">
        <v>-4</v>
      </c>
      <c r="G35" s="29">
        <v>6</v>
      </c>
      <c r="H35" s="28"/>
      <c r="I35" s="29" t="s">
        <v>123</v>
      </c>
      <c r="J35" s="29" t="s">
        <v>30</v>
      </c>
      <c r="K35" s="29">
        <v>54</v>
      </c>
      <c r="L35" s="29" t="s">
        <v>119</v>
      </c>
      <c r="M35" s="29">
        <v>71</v>
      </c>
      <c r="N35" s="29">
        <v>-17</v>
      </c>
      <c r="O35" s="29">
        <v>7</v>
      </c>
      <c r="P35" s="28"/>
      <c r="Q35" s="29" t="s">
        <v>123</v>
      </c>
      <c r="R35" s="29" t="s">
        <v>36</v>
      </c>
      <c r="S35" s="29">
        <v>55</v>
      </c>
      <c r="T35" s="29" t="s">
        <v>119</v>
      </c>
      <c r="U35" s="29">
        <v>73</v>
      </c>
      <c r="V35" s="29">
        <v>-18</v>
      </c>
      <c r="W35" s="29">
        <v>6</v>
      </c>
      <c r="X35" s="28"/>
      <c r="Y35" s="29" t="s">
        <v>123</v>
      </c>
      <c r="Z35" s="29" t="s">
        <v>49</v>
      </c>
      <c r="AA35" s="29">
        <v>42</v>
      </c>
      <c r="AB35" s="29" t="s">
        <v>119</v>
      </c>
      <c r="AC35" s="29">
        <v>55</v>
      </c>
      <c r="AD35" s="29">
        <v>-13</v>
      </c>
      <c r="AE35" s="29">
        <v>6</v>
      </c>
    </row>
    <row r="38" spans="1:31" ht="12.75">
      <c r="A38" s="31" t="s">
        <v>72</v>
      </c>
      <c r="B38" s="31" t="s">
        <v>36</v>
      </c>
      <c r="C38" s="31">
        <v>63</v>
      </c>
      <c r="D38" s="31" t="s">
        <v>119</v>
      </c>
      <c r="E38" s="31">
        <v>49</v>
      </c>
      <c r="F38" s="31">
        <v>14</v>
      </c>
      <c r="G38" s="31">
        <v>22</v>
      </c>
      <c r="H38" s="32"/>
      <c r="I38" s="31" t="s">
        <v>72</v>
      </c>
      <c r="J38" s="31" t="s">
        <v>35</v>
      </c>
      <c r="K38" s="31">
        <v>71</v>
      </c>
      <c r="L38" s="31" t="s">
        <v>119</v>
      </c>
      <c r="M38" s="31">
        <v>55</v>
      </c>
      <c r="N38" s="31">
        <v>16</v>
      </c>
      <c r="O38" s="31">
        <v>21</v>
      </c>
      <c r="P38" s="32"/>
      <c r="Q38" s="31" t="s">
        <v>72</v>
      </c>
      <c r="R38" s="31" t="s">
        <v>63</v>
      </c>
      <c r="S38" s="31">
        <v>73</v>
      </c>
      <c r="T38" s="31" t="s">
        <v>119</v>
      </c>
      <c r="U38" s="31">
        <v>54</v>
      </c>
      <c r="V38" s="31">
        <v>19</v>
      </c>
      <c r="W38" s="31">
        <v>22</v>
      </c>
      <c r="X38" s="32"/>
      <c r="Y38" s="31" t="s">
        <v>72</v>
      </c>
      <c r="Z38" s="31" t="s">
        <v>36</v>
      </c>
      <c r="AA38" s="31">
        <v>65</v>
      </c>
      <c r="AB38" s="31" t="s">
        <v>119</v>
      </c>
      <c r="AC38" s="31">
        <v>52</v>
      </c>
      <c r="AD38" s="31">
        <v>13</v>
      </c>
      <c r="AE38" s="31">
        <v>19</v>
      </c>
    </row>
    <row r="39" spans="1:31" ht="12.75">
      <c r="A39" s="31" t="s">
        <v>73</v>
      </c>
      <c r="B39" s="31" t="s">
        <v>34</v>
      </c>
      <c r="C39" s="31">
        <v>61</v>
      </c>
      <c r="D39" s="31" t="s">
        <v>119</v>
      </c>
      <c r="E39" s="31">
        <v>47</v>
      </c>
      <c r="F39" s="31">
        <v>14</v>
      </c>
      <c r="G39" s="31">
        <v>21</v>
      </c>
      <c r="H39" s="32"/>
      <c r="I39" s="31" t="s">
        <v>73</v>
      </c>
      <c r="J39" s="31" t="s">
        <v>50</v>
      </c>
      <c r="K39" s="31">
        <v>74</v>
      </c>
      <c r="L39" s="31" t="s">
        <v>119</v>
      </c>
      <c r="M39" s="31">
        <v>55</v>
      </c>
      <c r="N39" s="31">
        <v>19</v>
      </c>
      <c r="O39" s="31">
        <v>18</v>
      </c>
      <c r="P39" s="32"/>
      <c r="Q39" s="31" t="s">
        <v>73</v>
      </c>
      <c r="R39" s="31" t="s">
        <v>19</v>
      </c>
      <c r="S39" s="31">
        <v>56</v>
      </c>
      <c r="T39" s="31" t="s">
        <v>119</v>
      </c>
      <c r="U39" s="31">
        <v>48</v>
      </c>
      <c r="V39" s="31">
        <v>8</v>
      </c>
      <c r="W39" s="31">
        <v>18</v>
      </c>
      <c r="X39" s="32"/>
      <c r="Y39" s="31" t="s">
        <v>73</v>
      </c>
      <c r="Z39" s="31" t="s">
        <v>56</v>
      </c>
      <c r="AA39" s="31">
        <v>68</v>
      </c>
      <c r="AB39" s="31" t="s">
        <v>119</v>
      </c>
      <c r="AC39" s="31">
        <v>60</v>
      </c>
      <c r="AD39" s="31">
        <v>8</v>
      </c>
      <c r="AE39" s="31">
        <v>15</v>
      </c>
    </row>
    <row r="40" spans="1:31" ht="12.75">
      <c r="A40" s="33" t="s">
        <v>74</v>
      </c>
      <c r="B40" s="33" t="s">
        <v>7</v>
      </c>
      <c r="C40" s="33">
        <v>59</v>
      </c>
      <c r="D40" s="33" t="s">
        <v>119</v>
      </c>
      <c r="E40" s="33">
        <v>42</v>
      </c>
      <c r="F40" s="33">
        <v>17</v>
      </c>
      <c r="G40" s="33">
        <v>18</v>
      </c>
      <c r="H40" s="32"/>
      <c r="I40" s="33" t="s">
        <v>74</v>
      </c>
      <c r="J40" s="33" t="s">
        <v>57</v>
      </c>
      <c r="K40" s="33">
        <v>65</v>
      </c>
      <c r="L40" s="33" t="s">
        <v>119</v>
      </c>
      <c r="M40" s="33">
        <v>61</v>
      </c>
      <c r="N40" s="33">
        <v>4</v>
      </c>
      <c r="O40" s="33">
        <v>16</v>
      </c>
      <c r="P40" s="32"/>
      <c r="Q40" s="33" t="s">
        <v>74</v>
      </c>
      <c r="R40" s="33" t="s">
        <v>29</v>
      </c>
      <c r="S40" s="33">
        <v>63</v>
      </c>
      <c r="T40" s="33" t="s">
        <v>119</v>
      </c>
      <c r="U40" s="33">
        <v>54</v>
      </c>
      <c r="V40" s="33">
        <v>9</v>
      </c>
      <c r="W40" s="33">
        <v>16</v>
      </c>
      <c r="X40" s="32"/>
      <c r="Y40" s="33" t="s">
        <v>74</v>
      </c>
      <c r="Z40" s="33" t="s">
        <v>45</v>
      </c>
      <c r="AA40" s="33">
        <v>56</v>
      </c>
      <c r="AB40" s="33" t="s">
        <v>119</v>
      </c>
      <c r="AC40" s="33">
        <v>48</v>
      </c>
      <c r="AD40" s="33">
        <v>8</v>
      </c>
      <c r="AE40" s="33">
        <v>15</v>
      </c>
    </row>
    <row r="41" spans="1:31" ht="12.75">
      <c r="A41" s="31" t="s">
        <v>75</v>
      </c>
      <c r="B41" s="31" t="s">
        <v>64</v>
      </c>
      <c r="C41" s="31">
        <v>61</v>
      </c>
      <c r="D41" s="31" t="s">
        <v>119</v>
      </c>
      <c r="E41" s="31">
        <v>55</v>
      </c>
      <c r="F41" s="31">
        <v>6</v>
      </c>
      <c r="G41" s="31">
        <v>15</v>
      </c>
      <c r="H41" s="32"/>
      <c r="I41" s="31" t="s">
        <v>75</v>
      </c>
      <c r="J41" s="31" t="s">
        <v>67</v>
      </c>
      <c r="K41" s="31">
        <v>51</v>
      </c>
      <c r="L41" s="31" t="s">
        <v>119</v>
      </c>
      <c r="M41" s="31">
        <v>44</v>
      </c>
      <c r="N41" s="31">
        <v>7</v>
      </c>
      <c r="O41" s="31">
        <v>13</v>
      </c>
      <c r="P41" s="32"/>
      <c r="Q41" s="31" t="s">
        <v>75</v>
      </c>
      <c r="R41" s="31" t="s">
        <v>58</v>
      </c>
      <c r="S41" s="31">
        <v>70</v>
      </c>
      <c r="T41" s="31" t="s">
        <v>119</v>
      </c>
      <c r="U41" s="31">
        <v>64</v>
      </c>
      <c r="V41" s="31">
        <v>6</v>
      </c>
      <c r="W41" s="31">
        <v>16</v>
      </c>
      <c r="X41" s="32"/>
      <c r="Y41" s="31" t="s">
        <v>75</v>
      </c>
      <c r="Z41" s="31" t="s">
        <v>61</v>
      </c>
      <c r="AA41" s="31">
        <v>63</v>
      </c>
      <c r="AB41" s="31" t="s">
        <v>119</v>
      </c>
      <c r="AC41" s="31">
        <v>59</v>
      </c>
      <c r="AD41" s="31">
        <v>4</v>
      </c>
      <c r="AE41" s="31">
        <v>15</v>
      </c>
    </row>
    <row r="42" spans="1:31" ht="12.75">
      <c r="A42" s="31" t="s">
        <v>76</v>
      </c>
      <c r="B42" s="31" t="s">
        <v>41</v>
      </c>
      <c r="C42" s="31">
        <v>57</v>
      </c>
      <c r="D42" s="31" t="s">
        <v>119</v>
      </c>
      <c r="E42" s="31">
        <v>59</v>
      </c>
      <c r="F42" s="31">
        <v>-2</v>
      </c>
      <c r="G42" s="31">
        <v>13</v>
      </c>
      <c r="H42" s="32"/>
      <c r="I42" s="31" t="s">
        <v>76</v>
      </c>
      <c r="J42" s="31" t="s">
        <v>18</v>
      </c>
      <c r="K42" s="31">
        <v>60</v>
      </c>
      <c r="L42" s="31" t="s">
        <v>119</v>
      </c>
      <c r="M42" s="31">
        <v>66</v>
      </c>
      <c r="N42" s="31">
        <v>-6</v>
      </c>
      <c r="O42" s="31">
        <v>13</v>
      </c>
      <c r="P42" s="32"/>
      <c r="Q42" s="31" t="s">
        <v>76</v>
      </c>
      <c r="R42" s="31" t="s">
        <v>57</v>
      </c>
      <c r="S42" s="31">
        <v>53</v>
      </c>
      <c r="T42" s="31" t="s">
        <v>119</v>
      </c>
      <c r="U42" s="31">
        <v>50</v>
      </c>
      <c r="V42" s="31">
        <v>3</v>
      </c>
      <c r="W42" s="31">
        <v>13</v>
      </c>
      <c r="X42" s="32"/>
      <c r="Y42" s="31" t="s">
        <v>76</v>
      </c>
      <c r="Z42" s="31" t="s">
        <v>41</v>
      </c>
      <c r="AA42" s="31">
        <v>55</v>
      </c>
      <c r="AB42" s="31" t="s">
        <v>119</v>
      </c>
      <c r="AC42" s="31">
        <v>54</v>
      </c>
      <c r="AD42" s="31">
        <v>1</v>
      </c>
      <c r="AE42" s="31">
        <v>13</v>
      </c>
    </row>
    <row r="43" spans="1:31" ht="12.75">
      <c r="A43" s="31" t="s">
        <v>77</v>
      </c>
      <c r="B43" s="31" t="s">
        <v>26</v>
      </c>
      <c r="C43" s="31">
        <v>56</v>
      </c>
      <c r="D43" s="31" t="s">
        <v>119</v>
      </c>
      <c r="E43" s="31">
        <v>61</v>
      </c>
      <c r="F43" s="31">
        <v>-5</v>
      </c>
      <c r="G43" s="31">
        <v>12</v>
      </c>
      <c r="H43" s="32"/>
      <c r="I43" s="31" t="s">
        <v>77</v>
      </c>
      <c r="J43" s="31" t="s">
        <v>58</v>
      </c>
      <c r="K43" s="31">
        <v>54</v>
      </c>
      <c r="L43" s="31" t="s">
        <v>119</v>
      </c>
      <c r="M43" s="31">
        <v>61</v>
      </c>
      <c r="N43" s="31">
        <v>-7</v>
      </c>
      <c r="O43" s="31">
        <v>12</v>
      </c>
      <c r="P43" s="32"/>
      <c r="Q43" s="31" t="s">
        <v>77</v>
      </c>
      <c r="R43" s="31" t="s">
        <v>35</v>
      </c>
      <c r="S43" s="31">
        <v>48</v>
      </c>
      <c r="T43" s="31" t="s">
        <v>119</v>
      </c>
      <c r="U43" s="31">
        <v>50</v>
      </c>
      <c r="V43" s="31">
        <v>-2</v>
      </c>
      <c r="W43" s="31">
        <v>12</v>
      </c>
      <c r="X43" s="32"/>
      <c r="Y43" s="31" t="s">
        <v>77</v>
      </c>
      <c r="Z43" s="31" t="s">
        <v>52</v>
      </c>
      <c r="AA43" s="31">
        <v>58</v>
      </c>
      <c r="AB43" s="31" t="s">
        <v>119</v>
      </c>
      <c r="AC43" s="31">
        <v>61</v>
      </c>
      <c r="AD43" s="31">
        <v>-3</v>
      </c>
      <c r="AE43" s="31">
        <v>12</v>
      </c>
    </row>
    <row r="44" spans="1:31" ht="12.75">
      <c r="A44" s="31" t="s">
        <v>120</v>
      </c>
      <c r="B44" s="31" t="s">
        <v>89</v>
      </c>
      <c r="C44" s="31">
        <v>59</v>
      </c>
      <c r="D44" s="31" t="s">
        <v>119</v>
      </c>
      <c r="E44" s="31">
        <v>55</v>
      </c>
      <c r="F44" s="31">
        <v>4</v>
      </c>
      <c r="G44" s="31">
        <v>10</v>
      </c>
      <c r="H44" s="32"/>
      <c r="I44" s="31" t="s">
        <v>120</v>
      </c>
      <c r="J44" s="31" t="s">
        <v>48</v>
      </c>
      <c r="K44" s="31">
        <v>55</v>
      </c>
      <c r="L44" s="31" t="s">
        <v>119</v>
      </c>
      <c r="M44" s="31">
        <v>57</v>
      </c>
      <c r="N44" s="31">
        <v>-2</v>
      </c>
      <c r="O44" s="31">
        <v>11</v>
      </c>
      <c r="P44" s="32"/>
      <c r="Q44" s="31" t="s">
        <v>120</v>
      </c>
      <c r="R44" s="31" t="s">
        <v>50</v>
      </c>
      <c r="S44" s="31">
        <v>57</v>
      </c>
      <c r="T44" s="31" t="s">
        <v>119</v>
      </c>
      <c r="U44" s="31">
        <v>61</v>
      </c>
      <c r="V44" s="31">
        <v>-4</v>
      </c>
      <c r="W44" s="31">
        <v>12</v>
      </c>
      <c r="X44" s="32"/>
      <c r="Y44" s="31" t="s">
        <v>120</v>
      </c>
      <c r="Z44" s="31" t="s">
        <v>66</v>
      </c>
      <c r="AA44" s="31">
        <v>56</v>
      </c>
      <c r="AB44" s="31" t="s">
        <v>119</v>
      </c>
      <c r="AC44" s="31">
        <v>60</v>
      </c>
      <c r="AD44" s="31">
        <v>-4</v>
      </c>
      <c r="AE44" s="31">
        <v>11</v>
      </c>
    </row>
    <row r="45" spans="1:31" ht="12.75">
      <c r="A45" s="31" t="s">
        <v>121</v>
      </c>
      <c r="B45" s="31" t="s">
        <v>66</v>
      </c>
      <c r="C45" s="31">
        <v>56</v>
      </c>
      <c r="D45" s="31" t="s">
        <v>119</v>
      </c>
      <c r="E45" s="31">
        <v>59</v>
      </c>
      <c r="F45" s="31">
        <v>-3</v>
      </c>
      <c r="G45" s="31">
        <v>9</v>
      </c>
      <c r="H45" s="32"/>
      <c r="I45" s="31" t="s">
        <v>121</v>
      </c>
      <c r="J45" s="31" t="s">
        <v>26</v>
      </c>
      <c r="K45" s="31">
        <v>63</v>
      </c>
      <c r="L45" s="31" t="s">
        <v>119</v>
      </c>
      <c r="M45" s="31">
        <v>60</v>
      </c>
      <c r="N45" s="31">
        <v>3</v>
      </c>
      <c r="O45" s="31">
        <v>10</v>
      </c>
      <c r="P45" s="32"/>
      <c r="Q45" s="31" t="s">
        <v>121</v>
      </c>
      <c r="R45" s="31" t="s">
        <v>18</v>
      </c>
      <c r="S45" s="31">
        <v>43</v>
      </c>
      <c r="T45" s="31" t="s">
        <v>119</v>
      </c>
      <c r="U45" s="31">
        <v>62</v>
      </c>
      <c r="V45" s="31">
        <v>-19</v>
      </c>
      <c r="W45" s="31">
        <v>9</v>
      </c>
      <c r="X45" s="32"/>
      <c r="Y45" s="31" t="s">
        <v>121</v>
      </c>
      <c r="Z45" s="31" t="s">
        <v>7</v>
      </c>
      <c r="AA45" s="31">
        <v>54</v>
      </c>
      <c r="AB45" s="31" t="s">
        <v>119</v>
      </c>
      <c r="AC45" s="31">
        <v>64</v>
      </c>
      <c r="AD45" s="31">
        <v>-10</v>
      </c>
      <c r="AE45" s="31">
        <v>11</v>
      </c>
    </row>
    <row r="46" spans="1:31" ht="12.75">
      <c r="A46" s="31" t="s">
        <v>122</v>
      </c>
      <c r="B46" s="31" t="s">
        <v>45</v>
      </c>
      <c r="C46" s="31">
        <v>44</v>
      </c>
      <c r="D46" s="31" t="s">
        <v>119</v>
      </c>
      <c r="E46" s="31">
        <v>49</v>
      </c>
      <c r="F46" s="31">
        <v>-5</v>
      </c>
      <c r="G46" s="31">
        <v>7</v>
      </c>
      <c r="H46" s="32"/>
      <c r="I46" s="31" t="s">
        <v>122</v>
      </c>
      <c r="J46" s="31" t="s">
        <v>44</v>
      </c>
      <c r="K46" s="31">
        <v>45</v>
      </c>
      <c r="L46" s="31" t="s">
        <v>119</v>
      </c>
      <c r="M46" s="31">
        <v>72</v>
      </c>
      <c r="N46" s="31">
        <v>-27</v>
      </c>
      <c r="O46" s="31">
        <v>10</v>
      </c>
      <c r="P46" s="32"/>
      <c r="Q46" s="31" t="s">
        <v>122</v>
      </c>
      <c r="R46" s="31" t="s">
        <v>49</v>
      </c>
      <c r="S46" s="31">
        <v>66</v>
      </c>
      <c r="T46" s="31" t="s">
        <v>119</v>
      </c>
      <c r="U46" s="31">
        <v>66</v>
      </c>
      <c r="V46" s="31">
        <v>0</v>
      </c>
      <c r="W46" s="31">
        <v>8</v>
      </c>
      <c r="X46" s="32"/>
      <c r="Y46" s="31" t="s">
        <v>122</v>
      </c>
      <c r="Z46" s="31" t="s">
        <v>23</v>
      </c>
      <c r="AA46" s="31">
        <v>53</v>
      </c>
      <c r="AB46" s="31" t="s">
        <v>119</v>
      </c>
      <c r="AC46" s="31">
        <v>58</v>
      </c>
      <c r="AD46" s="31">
        <v>-5</v>
      </c>
      <c r="AE46" s="31">
        <v>10</v>
      </c>
    </row>
    <row r="47" spans="1:31" ht="12.75">
      <c r="A47" s="31" t="s">
        <v>123</v>
      </c>
      <c r="B47" s="31" t="s">
        <v>38</v>
      </c>
      <c r="C47" s="31">
        <v>36</v>
      </c>
      <c r="D47" s="31" t="s">
        <v>119</v>
      </c>
      <c r="E47" s="31">
        <v>76</v>
      </c>
      <c r="F47" s="31">
        <v>-40</v>
      </c>
      <c r="G47" s="31">
        <v>3</v>
      </c>
      <c r="H47" s="32"/>
      <c r="I47" s="31" t="s">
        <v>123</v>
      </c>
      <c r="J47" s="31" t="s">
        <v>49</v>
      </c>
      <c r="K47" s="31">
        <v>57</v>
      </c>
      <c r="L47" s="31" t="s">
        <v>119</v>
      </c>
      <c r="M47" s="31">
        <v>64</v>
      </c>
      <c r="N47" s="31">
        <v>-7</v>
      </c>
      <c r="O47" s="31">
        <v>6</v>
      </c>
      <c r="P47" s="32"/>
      <c r="Q47" s="31" t="s">
        <v>123</v>
      </c>
      <c r="R47" s="31" t="s">
        <v>48</v>
      </c>
      <c r="S47" s="31">
        <v>56</v>
      </c>
      <c r="T47" s="31" t="s">
        <v>119</v>
      </c>
      <c r="U47" s="31">
        <v>76</v>
      </c>
      <c r="V47" s="31">
        <v>-20</v>
      </c>
      <c r="W47" s="31">
        <v>6</v>
      </c>
      <c r="X47" s="32"/>
      <c r="Y47" s="31" t="s">
        <v>123</v>
      </c>
      <c r="Z47" s="31" t="s">
        <v>38</v>
      </c>
      <c r="AA47" s="31">
        <v>58</v>
      </c>
      <c r="AB47" s="31" t="s">
        <v>119</v>
      </c>
      <c r="AC47" s="31">
        <v>70</v>
      </c>
      <c r="AD47" s="31">
        <v>-12</v>
      </c>
      <c r="AE47" s="31">
        <v>9</v>
      </c>
    </row>
    <row r="48" spans="1:31" ht="12.75">
      <c r="A48" s="31"/>
      <c r="B48" s="31"/>
      <c r="C48" s="31"/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1"/>
      <c r="O48" s="31"/>
      <c r="P48" s="32"/>
      <c r="Q48" s="31"/>
      <c r="R48" s="31"/>
      <c r="S48" s="31"/>
      <c r="T48" s="31"/>
      <c r="U48" s="31"/>
      <c r="V48" s="31"/>
      <c r="W48" s="31"/>
      <c r="X48" s="32"/>
      <c r="Y48" s="31"/>
      <c r="Z48" s="31"/>
      <c r="AA48" s="31"/>
      <c r="AB48" s="31"/>
      <c r="AC48" s="31"/>
      <c r="AD48" s="31"/>
      <c r="AE48" s="31"/>
    </row>
    <row r="49" spans="1:31" ht="12.75">
      <c r="A49" s="31" t="s">
        <v>72</v>
      </c>
      <c r="B49" s="31" t="s">
        <v>48</v>
      </c>
      <c r="C49" s="31">
        <v>60</v>
      </c>
      <c r="D49" s="31" t="s">
        <v>119</v>
      </c>
      <c r="E49" s="31">
        <v>55</v>
      </c>
      <c r="F49" s="31">
        <v>5</v>
      </c>
      <c r="G49" s="31">
        <v>19</v>
      </c>
      <c r="H49" s="32"/>
      <c r="I49" s="31" t="s">
        <v>72</v>
      </c>
      <c r="J49" s="31" t="s">
        <v>47</v>
      </c>
      <c r="K49" s="31">
        <v>81</v>
      </c>
      <c r="L49" s="31" t="s">
        <v>119</v>
      </c>
      <c r="M49" s="31">
        <v>50</v>
      </c>
      <c r="N49" s="31">
        <v>31</v>
      </c>
      <c r="O49" s="31">
        <v>21</v>
      </c>
      <c r="P49" s="32"/>
      <c r="Q49" s="31" t="s">
        <v>72</v>
      </c>
      <c r="R49" s="31" t="s">
        <v>24</v>
      </c>
      <c r="S49" s="31">
        <v>72</v>
      </c>
      <c r="T49" s="31" t="s">
        <v>119</v>
      </c>
      <c r="U49" s="31">
        <v>49</v>
      </c>
      <c r="V49" s="31">
        <v>23</v>
      </c>
      <c r="W49" s="31">
        <v>21</v>
      </c>
      <c r="X49" s="32"/>
      <c r="Y49" s="31" t="s">
        <v>72</v>
      </c>
      <c r="Z49" s="31" t="s">
        <v>13</v>
      </c>
      <c r="AA49" s="31">
        <v>66</v>
      </c>
      <c r="AB49" s="31" t="s">
        <v>119</v>
      </c>
      <c r="AC49" s="31">
        <v>47</v>
      </c>
      <c r="AD49" s="31">
        <v>19</v>
      </c>
      <c r="AE49" s="31">
        <v>18</v>
      </c>
    </row>
    <row r="50" spans="1:31" ht="12.75">
      <c r="A50" s="31" t="s">
        <v>73</v>
      </c>
      <c r="B50" s="31" t="s">
        <v>53</v>
      </c>
      <c r="C50" s="31">
        <v>60</v>
      </c>
      <c r="D50" s="31" t="s">
        <v>119</v>
      </c>
      <c r="E50" s="31">
        <v>51</v>
      </c>
      <c r="F50" s="31">
        <v>9</v>
      </c>
      <c r="G50" s="31">
        <v>18</v>
      </c>
      <c r="H50" s="32"/>
      <c r="I50" s="31" t="s">
        <v>73</v>
      </c>
      <c r="J50" s="31" t="s">
        <v>61</v>
      </c>
      <c r="K50" s="31">
        <v>65</v>
      </c>
      <c r="L50" s="31" t="s">
        <v>119</v>
      </c>
      <c r="M50" s="31">
        <v>52</v>
      </c>
      <c r="N50" s="31">
        <v>13</v>
      </c>
      <c r="O50" s="31">
        <v>15</v>
      </c>
      <c r="P50" s="32"/>
      <c r="Q50" s="31" t="s">
        <v>73</v>
      </c>
      <c r="R50" s="31" t="s">
        <v>23</v>
      </c>
      <c r="S50" s="31">
        <v>64</v>
      </c>
      <c r="T50" s="31" t="s">
        <v>119</v>
      </c>
      <c r="U50" s="31">
        <v>52</v>
      </c>
      <c r="V50" s="31">
        <v>12</v>
      </c>
      <c r="W50" s="31">
        <v>19</v>
      </c>
      <c r="X50" s="32"/>
      <c r="Y50" s="31" t="s">
        <v>73</v>
      </c>
      <c r="Z50" s="31" t="s">
        <v>54</v>
      </c>
      <c r="AA50" s="31">
        <v>68</v>
      </c>
      <c r="AB50" s="31" t="s">
        <v>119</v>
      </c>
      <c r="AC50" s="31">
        <v>50</v>
      </c>
      <c r="AD50" s="31">
        <v>18</v>
      </c>
      <c r="AE50" s="31">
        <v>17</v>
      </c>
    </row>
    <row r="51" spans="1:31" ht="12.75">
      <c r="A51" s="33" t="s">
        <v>74</v>
      </c>
      <c r="B51" s="33" t="s">
        <v>30</v>
      </c>
      <c r="C51" s="33">
        <v>53</v>
      </c>
      <c r="D51" s="33" t="s">
        <v>119</v>
      </c>
      <c r="E51" s="33">
        <v>46</v>
      </c>
      <c r="F51" s="33">
        <v>7</v>
      </c>
      <c r="G51" s="33">
        <v>17</v>
      </c>
      <c r="H51" s="32"/>
      <c r="I51" s="33" t="s">
        <v>74</v>
      </c>
      <c r="J51" s="33" t="s">
        <v>52</v>
      </c>
      <c r="K51" s="33">
        <v>52</v>
      </c>
      <c r="L51" s="33" t="s">
        <v>119</v>
      </c>
      <c r="M51" s="33">
        <v>48</v>
      </c>
      <c r="N51" s="33">
        <v>4</v>
      </c>
      <c r="O51" s="33">
        <v>15</v>
      </c>
      <c r="P51" s="32"/>
      <c r="Q51" s="33" t="s">
        <v>74</v>
      </c>
      <c r="R51" s="33" t="s">
        <v>55</v>
      </c>
      <c r="S51" s="33">
        <v>55</v>
      </c>
      <c r="T51" s="33" t="s">
        <v>119</v>
      </c>
      <c r="U51" s="33">
        <v>49</v>
      </c>
      <c r="V51" s="33">
        <v>6</v>
      </c>
      <c r="W51" s="33">
        <v>19</v>
      </c>
      <c r="X51" s="32"/>
      <c r="Y51" s="33" t="s">
        <v>74</v>
      </c>
      <c r="Z51" s="33" t="s">
        <v>43</v>
      </c>
      <c r="AA51" s="33">
        <v>62</v>
      </c>
      <c r="AB51" s="33" t="s">
        <v>119</v>
      </c>
      <c r="AC51" s="33">
        <v>53</v>
      </c>
      <c r="AD51" s="33">
        <v>9</v>
      </c>
      <c r="AE51" s="33">
        <v>17</v>
      </c>
    </row>
    <row r="52" spans="1:31" ht="12.75">
      <c r="A52" s="31" t="s">
        <v>75</v>
      </c>
      <c r="B52" s="31" t="s">
        <v>10</v>
      </c>
      <c r="C52" s="31">
        <v>60</v>
      </c>
      <c r="D52" s="31" t="s">
        <v>119</v>
      </c>
      <c r="E52" s="31">
        <v>54</v>
      </c>
      <c r="F52" s="31">
        <v>6</v>
      </c>
      <c r="G52" s="31">
        <v>14</v>
      </c>
      <c r="H52" s="32"/>
      <c r="I52" s="31" t="s">
        <v>75</v>
      </c>
      <c r="J52" s="31" t="s">
        <v>38</v>
      </c>
      <c r="K52" s="31">
        <v>65</v>
      </c>
      <c r="L52" s="31" t="s">
        <v>119</v>
      </c>
      <c r="M52" s="31">
        <v>66</v>
      </c>
      <c r="N52" s="31">
        <v>-1</v>
      </c>
      <c r="O52" s="31">
        <v>15</v>
      </c>
      <c r="P52" s="32"/>
      <c r="Q52" s="31" t="s">
        <v>75</v>
      </c>
      <c r="R52" s="31" t="s">
        <v>7</v>
      </c>
      <c r="S52" s="31">
        <v>67</v>
      </c>
      <c r="T52" s="31" t="s">
        <v>119</v>
      </c>
      <c r="U52" s="31">
        <v>61</v>
      </c>
      <c r="V52" s="31">
        <v>6</v>
      </c>
      <c r="W52" s="31">
        <v>18</v>
      </c>
      <c r="X52" s="32"/>
      <c r="Y52" s="31" t="s">
        <v>75</v>
      </c>
      <c r="Z52" s="31" t="s">
        <v>58</v>
      </c>
      <c r="AA52" s="31">
        <v>55</v>
      </c>
      <c r="AB52" s="31" t="s">
        <v>119</v>
      </c>
      <c r="AC52" s="31">
        <v>54</v>
      </c>
      <c r="AD52" s="31">
        <v>1</v>
      </c>
      <c r="AE52" s="31">
        <v>14</v>
      </c>
    </row>
    <row r="53" spans="1:31" ht="12.75">
      <c r="A53" s="31" t="s">
        <v>76</v>
      </c>
      <c r="B53" s="31" t="s">
        <v>67</v>
      </c>
      <c r="C53" s="31">
        <v>61</v>
      </c>
      <c r="D53" s="31" t="s">
        <v>119</v>
      </c>
      <c r="E53" s="31">
        <v>58</v>
      </c>
      <c r="F53" s="31">
        <v>3</v>
      </c>
      <c r="G53" s="31">
        <v>13</v>
      </c>
      <c r="H53" s="32"/>
      <c r="I53" s="31" t="s">
        <v>76</v>
      </c>
      <c r="J53" s="31" t="s">
        <v>41</v>
      </c>
      <c r="K53" s="31">
        <v>57</v>
      </c>
      <c r="L53" s="31" t="s">
        <v>119</v>
      </c>
      <c r="M53" s="31">
        <v>62</v>
      </c>
      <c r="N53" s="31">
        <v>-5</v>
      </c>
      <c r="O53" s="31">
        <v>15</v>
      </c>
      <c r="P53" s="32"/>
      <c r="Q53" s="31" t="s">
        <v>76</v>
      </c>
      <c r="R53" s="31" t="s">
        <v>41</v>
      </c>
      <c r="S53" s="31">
        <v>61</v>
      </c>
      <c r="T53" s="31" t="s">
        <v>119</v>
      </c>
      <c r="U53" s="31">
        <v>61</v>
      </c>
      <c r="V53" s="31">
        <v>0</v>
      </c>
      <c r="W53" s="31">
        <v>12</v>
      </c>
      <c r="X53" s="32"/>
      <c r="Y53" s="31" t="s">
        <v>76</v>
      </c>
      <c r="Z53" s="31" t="s">
        <v>50</v>
      </c>
      <c r="AA53" s="31">
        <v>67</v>
      </c>
      <c r="AB53" s="31" t="s">
        <v>119</v>
      </c>
      <c r="AC53" s="31">
        <v>64</v>
      </c>
      <c r="AD53" s="31">
        <v>3</v>
      </c>
      <c r="AE53" s="31">
        <v>13</v>
      </c>
    </row>
    <row r="54" spans="1:31" ht="12.75">
      <c r="A54" s="31" t="s">
        <v>77</v>
      </c>
      <c r="B54" s="31" t="s">
        <v>18</v>
      </c>
      <c r="C54" s="31">
        <v>68</v>
      </c>
      <c r="D54" s="31" t="s">
        <v>119</v>
      </c>
      <c r="E54" s="31">
        <v>57</v>
      </c>
      <c r="F54" s="31">
        <v>11</v>
      </c>
      <c r="G54" s="31">
        <v>12</v>
      </c>
      <c r="H54" s="32"/>
      <c r="I54" s="31" t="s">
        <v>77</v>
      </c>
      <c r="J54" s="31" t="s">
        <v>7</v>
      </c>
      <c r="K54" s="31">
        <v>79</v>
      </c>
      <c r="L54" s="31" t="s">
        <v>119</v>
      </c>
      <c r="M54" s="31">
        <v>64</v>
      </c>
      <c r="N54" s="31">
        <v>15</v>
      </c>
      <c r="O54" s="31">
        <v>14</v>
      </c>
      <c r="P54" s="32"/>
      <c r="Q54" s="31" t="s">
        <v>77</v>
      </c>
      <c r="R54" s="31" t="s">
        <v>61</v>
      </c>
      <c r="S54" s="31">
        <v>58</v>
      </c>
      <c r="T54" s="31" t="s">
        <v>119</v>
      </c>
      <c r="U54" s="31">
        <v>61</v>
      </c>
      <c r="V54" s="31">
        <v>-3</v>
      </c>
      <c r="W54" s="31">
        <v>12</v>
      </c>
      <c r="X54" s="32"/>
      <c r="Y54" s="31" t="s">
        <v>77</v>
      </c>
      <c r="Z54" s="31" t="s">
        <v>29</v>
      </c>
      <c r="AA54" s="31">
        <v>55</v>
      </c>
      <c r="AB54" s="31" t="s">
        <v>119</v>
      </c>
      <c r="AC54" s="31">
        <v>58</v>
      </c>
      <c r="AD54" s="31">
        <v>-3</v>
      </c>
      <c r="AE54" s="31">
        <v>13</v>
      </c>
    </row>
    <row r="55" spans="1:31" ht="12.75">
      <c r="A55" s="26" t="s">
        <v>120</v>
      </c>
      <c r="B55" s="26" t="s">
        <v>60</v>
      </c>
      <c r="C55" s="26">
        <v>54</v>
      </c>
      <c r="D55" s="26" t="s">
        <v>119</v>
      </c>
      <c r="E55" s="26">
        <v>54</v>
      </c>
      <c r="F55" s="26">
        <v>0</v>
      </c>
      <c r="G55" s="26">
        <v>11</v>
      </c>
      <c r="H55" s="32"/>
      <c r="I55" s="31" t="s">
        <v>120</v>
      </c>
      <c r="J55" s="31" t="s">
        <v>66</v>
      </c>
      <c r="K55" s="31">
        <v>45</v>
      </c>
      <c r="L55" s="31" t="s">
        <v>119</v>
      </c>
      <c r="M55" s="31">
        <v>66</v>
      </c>
      <c r="N55" s="31">
        <v>-21</v>
      </c>
      <c r="O55" s="31">
        <v>13</v>
      </c>
      <c r="P55" s="32"/>
      <c r="Q55" s="31" t="s">
        <v>120</v>
      </c>
      <c r="R55" s="31" t="s">
        <v>89</v>
      </c>
      <c r="S55" s="31">
        <v>50</v>
      </c>
      <c r="T55" s="31" t="s">
        <v>119</v>
      </c>
      <c r="U55" s="31">
        <v>61</v>
      </c>
      <c r="V55" s="31">
        <v>-11</v>
      </c>
      <c r="W55" s="31">
        <v>9</v>
      </c>
      <c r="X55" s="32"/>
      <c r="Y55" s="31" t="s">
        <v>120</v>
      </c>
      <c r="Z55" s="31" t="s">
        <v>18</v>
      </c>
      <c r="AA55" s="31">
        <v>51</v>
      </c>
      <c r="AB55" s="31" t="s">
        <v>119</v>
      </c>
      <c r="AC55" s="31">
        <v>58</v>
      </c>
      <c r="AD55" s="31">
        <v>-7</v>
      </c>
      <c r="AE55" s="31">
        <v>13</v>
      </c>
    </row>
    <row r="56" spans="1:31" ht="12.75">
      <c r="A56" s="31" t="s">
        <v>121</v>
      </c>
      <c r="B56" s="31" t="s">
        <v>44</v>
      </c>
      <c r="C56" s="31">
        <v>50</v>
      </c>
      <c r="D56" s="31" t="s">
        <v>119</v>
      </c>
      <c r="E56" s="31">
        <v>63</v>
      </c>
      <c r="F56" s="31">
        <v>-13</v>
      </c>
      <c r="G56" s="31">
        <v>10</v>
      </c>
      <c r="H56" s="32"/>
      <c r="I56" s="31" t="s">
        <v>121</v>
      </c>
      <c r="J56" s="31" t="s">
        <v>36</v>
      </c>
      <c r="K56" s="31">
        <v>45</v>
      </c>
      <c r="L56" s="31" t="s">
        <v>119</v>
      </c>
      <c r="M56" s="31">
        <v>56</v>
      </c>
      <c r="N56" s="31">
        <v>-11</v>
      </c>
      <c r="O56" s="31">
        <v>9</v>
      </c>
      <c r="P56" s="32"/>
      <c r="Q56" s="31" t="s">
        <v>121</v>
      </c>
      <c r="R56" s="31" t="s">
        <v>66</v>
      </c>
      <c r="S56" s="31">
        <v>52</v>
      </c>
      <c r="T56" s="31" t="s">
        <v>119</v>
      </c>
      <c r="U56" s="31">
        <v>71</v>
      </c>
      <c r="V56" s="31">
        <v>-19</v>
      </c>
      <c r="W56" s="31">
        <v>9</v>
      </c>
      <c r="X56" s="32"/>
      <c r="Y56" s="31" t="s">
        <v>121</v>
      </c>
      <c r="Z56" s="31" t="s">
        <v>48</v>
      </c>
      <c r="AA56" s="31">
        <v>57</v>
      </c>
      <c r="AB56" s="31" t="s">
        <v>119</v>
      </c>
      <c r="AC56" s="31">
        <v>62</v>
      </c>
      <c r="AD56" s="31">
        <v>-5</v>
      </c>
      <c r="AE56" s="31">
        <v>10</v>
      </c>
    </row>
    <row r="57" spans="1:31" ht="12.75">
      <c r="A57" s="31" t="s">
        <v>122</v>
      </c>
      <c r="B57" s="31" t="s">
        <v>58</v>
      </c>
      <c r="C57" s="31">
        <v>47</v>
      </c>
      <c r="D57" s="31" t="s">
        <v>119</v>
      </c>
      <c r="E57" s="31">
        <v>59</v>
      </c>
      <c r="F57" s="31">
        <v>-12</v>
      </c>
      <c r="G57" s="31">
        <v>9</v>
      </c>
      <c r="H57" s="32"/>
      <c r="I57" s="31" t="s">
        <v>122</v>
      </c>
      <c r="J57" s="31" t="s">
        <v>89</v>
      </c>
      <c r="K57" s="31">
        <v>49</v>
      </c>
      <c r="L57" s="31" t="s">
        <v>119</v>
      </c>
      <c r="M57" s="31">
        <v>69</v>
      </c>
      <c r="N57" s="31">
        <v>-20</v>
      </c>
      <c r="O57" s="31">
        <v>9</v>
      </c>
      <c r="P57" s="32"/>
      <c r="Q57" s="31" t="s">
        <v>122</v>
      </c>
      <c r="R57" s="31" t="s">
        <v>38</v>
      </c>
      <c r="S57" s="31">
        <v>62</v>
      </c>
      <c r="T57" s="31" t="s">
        <v>119</v>
      </c>
      <c r="U57" s="31">
        <v>63</v>
      </c>
      <c r="V57" s="31">
        <v>-1</v>
      </c>
      <c r="W57" s="31">
        <v>7</v>
      </c>
      <c r="X57" s="32"/>
      <c r="Y57" s="31" t="s">
        <v>122</v>
      </c>
      <c r="Z57" s="31" t="s">
        <v>63</v>
      </c>
      <c r="AA57" s="31">
        <v>50</v>
      </c>
      <c r="AB57" s="31" t="s">
        <v>119</v>
      </c>
      <c r="AC57" s="31">
        <v>68</v>
      </c>
      <c r="AD57" s="31">
        <v>-18</v>
      </c>
      <c r="AE57" s="31">
        <v>8</v>
      </c>
    </row>
    <row r="58" spans="1:31" ht="12.75">
      <c r="A58" s="31" t="s">
        <v>123</v>
      </c>
      <c r="B58" s="31" t="s">
        <v>49</v>
      </c>
      <c r="C58" s="31">
        <v>44</v>
      </c>
      <c r="D58" s="31" t="s">
        <v>119</v>
      </c>
      <c r="E58" s="31">
        <v>60</v>
      </c>
      <c r="F58" s="31">
        <v>-16</v>
      </c>
      <c r="G58" s="31">
        <v>4</v>
      </c>
      <c r="H58" s="32"/>
      <c r="I58" s="31" t="s">
        <v>123</v>
      </c>
      <c r="J58" s="31" t="s">
        <v>64</v>
      </c>
      <c r="K58" s="31">
        <v>59</v>
      </c>
      <c r="L58" s="31" t="s">
        <v>119</v>
      </c>
      <c r="M58" s="31">
        <v>64</v>
      </c>
      <c r="N58" s="31">
        <v>-5</v>
      </c>
      <c r="O58" s="31">
        <v>7</v>
      </c>
      <c r="P58" s="32"/>
      <c r="Q58" s="31" t="s">
        <v>123</v>
      </c>
      <c r="R58" s="31" t="s">
        <v>52</v>
      </c>
      <c r="S58" s="31">
        <v>65</v>
      </c>
      <c r="T58" s="31" t="s">
        <v>119</v>
      </c>
      <c r="U58" s="31">
        <v>78</v>
      </c>
      <c r="V58" s="31">
        <v>-13</v>
      </c>
      <c r="W58" s="31">
        <v>7</v>
      </c>
      <c r="X58" s="32"/>
      <c r="Y58" s="31" t="s">
        <v>123</v>
      </c>
      <c r="Z58" s="31" t="s">
        <v>35</v>
      </c>
      <c r="AA58" s="31">
        <v>47</v>
      </c>
      <c r="AB58" s="31" t="s">
        <v>119</v>
      </c>
      <c r="AC58" s="31">
        <v>64</v>
      </c>
      <c r="AD58" s="31">
        <v>-17</v>
      </c>
      <c r="AE58" s="31">
        <v>4</v>
      </c>
    </row>
    <row r="60" ht="12.75">
      <c r="B60" s="34" t="s">
        <v>124</v>
      </c>
    </row>
    <row r="61" ht="12.75">
      <c r="B61" s="34" t="s">
        <v>125</v>
      </c>
    </row>
    <row r="62" ht="12.75">
      <c r="B62" s="34" t="s">
        <v>126</v>
      </c>
    </row>
    <row r="63" ht="12.75">
      <c r="B63" s="34" t="s">
        <v>127</v>
      </c>
    </row>
    <row r="64" ht="12.75">
      <c r="B64" s="34" t="s">
        <v>128</v>
      </c>
    </row>
    <row r="75" ht="12.75">
      <c r="H75" s="35"/>
    </row>
    <row r="76" ht="12.75">
      <c r="H76" s="35"/>
    </row>
    <row r="77" ht="12.75">
      <c r="H77" s="35"/>
    </row>
  </sheetData>
  <sheetProtection/>
  <mergeCells count="4">
    <mergeCell ref="A1:G1"/>
    <mergeCell ref="I1:P1"/>
    <mergeCell ref="Q1:X1"/>
    <mergeCell ref="Y1:AE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3.16015625" defaultRowHeight="12.75"/>
  <cols>
    <col min="1" max="1" width="14.5" style="12" customWidth="1"/>
    <col min="2" max="2" width="1.83203125" style="12" customWidth="1"/>
    <col min="3" max="3" width="13.5" style="12" bestFit="1" customWidth="1"/>
    <col min="4" max="4" width="3.16015625" style="3" customWidth="1"/>
    <col min="5" max="5" width="4" style="3" bestFit="1" customWidth="1"/>
    <col min="6" max="6" width="3.16015625" style="3" customWidth="1"/>
    <col min="7" max="7" width="3.16015625" style="12" customWidth="1"/>
    <col min="8" max="8" width="14" style="12" customWidth="1"/>
    <col min="9" max="10" width="3.16015625" style="12" customWidth="1"/>
    <col min="11" max="11" width="3.83203125" style="12" customWidth="1"/>
    <col min="12" max="14" width="3.16015625" style="12" customWidth="1"/>
    <col min="15" max="15" width="6.16015625" style="12" bestFit="1" customWidth="1"/>
    <col min="16" max="17" width="3.16015625" style="12" customWidth="1"/>
    <col min="18" max="18" width="11.16015625" style="39" bestFit="1" customWidth="1"/>
    <col min="19" max="16384" width="3.16015625" style="12" customWidth="1"/>
  </cols>
  <sheetData>
    <row r="1" spans="1:11" ht="12.75">
      <c r="A1" s="36" t="s">
        <v>129</v>
      </c>
      <c r="B1" s="37"/>
      <c r="C1" s="37"/>
      <c r="H1" s="38" t="s">
        <v>130</v>
      </c>
      <c r="I1" s="38"/>
      <c r="J1" s="38"/>
      <c r="K1" s="38"/>
    </row>
    <row r="2" spans="1:11" ht="12.75">
      <c r="A2" s="10" t="s">
        <v>52</v>
      </c>
      <c r="B2" s="12" t="s">
        <v>6</v>
      </c>
      <c r="C2" s="3" t="s">
        <v>36</v>
      </c>
      <c r="D2" s="3">
        <v>1</v>
      </c>
      <c r="E2" s="3" t="s">
        <v>87</v>
      </c>
      <c r="F2" s="3">
        <v>0</v>
      </c>
      <c r="G2" s="3"/>
      <c r="H2" s="3" t="s">
        <v>56</v>
      </c>
      <c r="I2" s="3">
        <v>34</v>
      </c>
      <c r="J2" s="3">
        <v>35</v>
      </c>
      <c r="K2" s="3">
        <v>-1</v>
      </c>
    </row>
    <row r="3" spans="7:11" ht="12.75">
      <c r="G3" s="3"/>
      <c r="H3" s="3" t="s">
        <v>55</v>
      </c>
      <c r="I3" s="3">
        <v>25</v>
      </c>
      <c r="J3" s="3">
        <v>26</v>
      </c>
      <c r="K3" s="3">
        <v>-1</v>
      </c>
    </row>
    <row r="4" spans="1:11" ht="12.75">
      <c r="A4" s="36" t="s">
        <v>131</v>
      </c>
      <c r="B4" s="37"/>
      <c r="C4" s="37"/>
      <c r="G4" s="3"/>
      <c r="H4" s="3" t="s">
        <v>17</v>
      </c>
      <c r="I4" s="3">
        <v>33</v>
      </c>
      <c r="J4" s="3">
        <v>35</v>
      </c>
      <c r="K4" s="3">
        <v>-2</v>
      </c>
    </row>
    <row r="5" spans="1:11" ht="12.75">
      <c r="A5" s="3" t="s">
        <v>52</v>
      </c>
      <c r="B5" s="12" t="s">
        <v>6</v>
      </c>
      <c r="C5" s="3" t="s">
        <v>30</v>
      </c>
      <c r="D5" s="3">
        <v>6</v>
      </c>
      <c r="E5" s="3" t="s">
        <v>6</v>
      </c>
      <c r="F5" s="3">
        <v>1</v>
      </c>
      <c r="G5" s="3"/>
      <c r="H5" s="3" t="s">
        <v>23</v>
      </c>
      <c r="I5" s="3">
        <v>30</v>
      </c>
      <c r="J5" s="3">
        <v>33</v>
      </c>
      <c r="K5" s="3">
        <v>-3</v>
      </c>
    </row>
    <row r="6" spans="1:11" ht="12.75">
      <c r="A6" s="3" t="s">
        <v>36</v>
      </c>
      <c r="B6" s="12" t="s">
        <v>6</v>
      </c>
      <c r="C6" s="40" t="s">
        <v>56</v>
      </c>
      <c r="D6" s="3">
        <v>4</v>
      </c>
      <c r="E6" s="3" t="s">
        <v>6</v>
      </c>
      <c r="F6" s="3">
        <v>3</v>
      </c>
      <c r="G6" s="3"/>
      <c r="H6" s="3" t="s">
        <v>43</v>
      </c>
      <c r="I6" s="3">
        <v>27</v>
      </c>
      <c r="J6" s="3">
        <v>30</v>
      </c>
      <c r="K6" s="3">
        <v>-3</v>
      </c>
    </row>
    <row r="7" spans="7:11" ht="12.75">
      <c r="G7" s="3"/>
      <c r="H7" s="3" t="s">
        <v>67</v>
      </c>
      <c r="I7" s="3">
        <v>24</v>
      </c>
      <c r="J7" s="3">
        <v>27</v>
      </c>
      <c r="K7" s="3">
        <v>-3</v>
      </c>
    </row>
    <row r="8" spans="1:11" ht="12.75">
      <c r="A8" s="36" t="s">
        <v>132</v>
      </c>
      <c r="B8" s="37"/>
      <c r="C8" s="37"/>
      <c r="G8" s="3"/>
      <c r="H8" s="4" t="s">
        <v>45</v>
      </c>
      <c r="I8" s="4">
        <v>31</v>
      </c>
      <c r="J8" s="4">
        <v>35</v>
      </c>
      <c r="K8" s="4">
        <v>-4</v>
      </c>
    </row>
    <row r="9" spans="1:11" ht="12.75">
      <c r="A9" s="3" t="s">
        <v>36</v>
      </c>
      <c r="B9" s="12" t="s">
        <v>6</v>
      </c>
      <c r="C9" s="40" t="s">
        <v>45</v>
      </c>
      <c r="D9" s="3">
        <v>5</v>
      </c>
      <c r="E9" s="3" t="s">
        <v>87</v>
      </c>
      <c r="F9" s="3">
        <v>4</v>
      </c>
      <c r="G9" s="3"/>
      <c r="H9" s="3" t="s">
        <v>19</v>
      </c>
      <c r="I9" s="3">
        <v>28</v>
      </c>
      <c r="J9" s="3">
        <v>32</v>
      </c>
      <c r="K9" s="3">
        <v>-4</v>
      </c>
    </row>
    <row r="10" spans="1:11" ht="12.75">
      <c r="A10" s="3" t="s">
        <v>40</v>
      </c>
      <c r="B10" s="12" t="s">
        <v>6</v>
      </c>
      <c r="C10" s="40" t="s">
        <v>56</v>
      </c>
      <c r="D10" s="3">
        <v>1</v>
      </c>
      <c r="E10" s="3" t="s">
        <v>6</v>
      </c>
      <c r="F10" s="3">
        <v>3</v>
      </c>
      <c r="G10" s="3"/>
      <c r="H10" s="3" t="s">
        <v>13</v>
      </c>
      <c r="I10" s="3">
        <v>26</v>
      </c>
      <c r="J10" s="3">
        <v>30</v>
      </c>
      <c r="K10" s="3">
        <v>-4</v>
      </c>
    </row>
    <row r="11" spans="1:11" ht="12.75">
      <c r="A11" s="3" t="s">
        <v>52</v>
      </c>
      <c r="B11" s="12" t="s">
        <v>6</v>
      </c>
      <c r="C11" s="3" t="s">
        <v>14</v>
      </c>
      <c r="D11" s="3">
        <v>4</v>
      </c>
      <c r="E11" s="3" t="s">
        <v>6</v>
      </c>
      <c r="F11" s="3">
        <v>3</v>
      </c>
      <c r="G11" s="3"/>
      <c r="H11" s="3" t="s">
        <v>18</v>
      </c>
      <c r="I11" s="3">
        <v>30</v>
      </c>
      <c r="J11" s="3">
        <v>36</v>
      </c>
      <c r="K11" s="3">
        <v>-6</v>
      </c>
    </row>
    <row r="12" spans="1:11" ht="12.75">
      <c r="A12" s="3" t="s">
        <v>30</v>
      </c>
      <c r="B12" s="12" t="s">
        <v>6</v>
      </c>
      <c r="C12" s="3" t="s">
        <v>61</v>
      </c>
      <c r="D12" s="3">
        <v>3</v>
      </c>
      <c r="E12" s="3" t="s">
        <v>6</v>
      </c>
      <c r="F12" s="3">
        <v>2</v>
      </c>
      <c r="G12" s="3"/>
      <c r="H12" s="3" t="s">
        <v>12</v>
      </c>
      <c r="I12" s="3">
        <v>26</v>
      </c>
      <c r="J12" s="3">
        <v>32</v>
      </c>
      <c r="K12" s="3">
        <v>-6</v>
      </c>
    </row>
    <row r="13" spans="7:11" ht="12.75">
      <c r="G13" s="3"/>
      <c r="H13" s="3" t="s">
        <v>10</v>
      </c>
      <c r="I13" s="3">
        <v>25</v>
      </c>
      <c r="J13" s="3">
        <v>31</v>
      </c>
      <c r="K13" s="3">
        <v>-6</v>
      </c>
    </row>
    <row r="14" spans="1:11" ht="12.75">
      <c r="A14" s="36" t="s">
        <v>133</v>
      </c>
      <c r="B14" s="37"/>
      <c r="C14" s="37"/>
      <c r="G14" s="3"/>
      <c r="H14" s="3" t="s">
        <v>7</v>
      </c>
      <c r="I14" s="3">
        <v>28</v>
      </c>
      <c r="J14" s="3">
        <v>35</v>
      </c>
      <c r="K14" s="3">
        <v>-7</v>
      </c>
    </row>
    <row r="15" spans="1:11" ht="12.75">
      <c r="A15" s="1" t="s">
        <v>30</v>
      </c>
      <c r="B15" s="12" t="s">
        <v>6</v>
      </c>
      <c r="C15" s="3" t="s">
        <v>24</v>
      </c>
      <c r="D15" s="3">
        <v>8</v>
      </c>
      <c r="E15" s="3" t="s">
        <v>6</v>
      </c>
      <c r="F15" s="3">
        <v>6</v>
      </c>
      <c r="G15" s="3"/>
      <c r="H15" s="3" t="s">
        <v>41</v>
      </c>
      <c r="I15" s="3">
        <v>27</v>
      </c>
      <c r="J15" s="3">
        <v>34</v>
      </c>
      <c r="K15" s="3">
        <v>-7</v>
      </c>
    </row>
    <row r="16" spans="1:11" ht="12.75">
      <c r="A16" s="3" t="s">
        <v>81</v>
      </c>
      <c r="B16" s="12" t="s">
        <v>6</v>
      </c>
      <c r="C16" s="1" t="s">
        <v>52</v>
      </c>
      <c r="D16" s="3">
        <v>4</v>
      </c>
      <c r="E16" s="3" t="s">
        <v>6</v>
      </c>
      <c r="F16" s="3">
        <v>11</v>
      </c>
      <c r="G16" s="3"/>
      <c r="H16" s="3" t="s">
        <v>49</v>
      </c>
      <c r="I16" s="3">
        <v>26</v>
      </c>
      <c r="J16" s="3">
        <v>33</v>
      </c>
      <c r="K16" s="3">
        <v>-7</v>
      </c>
    </row>
    <row r="17" spans="1:11" ht="12.75">
      <c r="A17" s="1" t="s">
        <v>14</v>
      </c>
      <c r="B17" s="12" t="s">
        <v>6</v>
      </c>
      <c r="C17" s="3" t="s">
        <v>51</v>
      </c>
      <c r="D17" s="3">
        <v>13</v>
      </c>
      <c r="E17" s="3" t="s">
        <v>6</v>
      </c>
      <c r="F17" s="3">
        <v>3</v>
      </c>
      <c r="G17" s="3"/>
      <c r="H17" s="3" t="s">
        <v>28</v>
      </c>
      <c r="I17" s="3">
        <v>27</v>
      </c>
      <c r="J17" s="3">
        <v>35</v>
      </c>
      <c r="K17" s="3">
        <v>-8</v>
      </c>
    </row>
    <row r="18" spans="1:11" ht="12.75">
      <c r="A18" s="1" t="s">
        <v>61</v>
      </c>
      <c r="B18" s="12" t="s">
        <v>6</v>
      </c>
      <c r="C18" s="3" t="s">
        <v>54</v>
      </c>
      <c r="D18" s="3">
        <v>10</v>
      </c>
      <c r="E18" s="3" t="s">
        <v>6</v>
      </c>
      <c r="F18" s="3">
        <v>9</v>
      </c>
      <c r="G18" s="3"/>
      <c r="H18" s="3" t="s">
        <v>38</v>
      </c>
      <c r="I18" s="3">
        <v>29</v>
      </c>
      <c r="J18" s="3">
        <v>38</v>
      </c>
      <c r="K18" s="3">
        <v>-9</v>
      </c>
    </row>
    <row r="19" spans="1:11" ht="12.75">
      <c r="A19" s="41" t="s">
        <v>45</v>
      </c>
      <c r="B19" s="12" t="s">
        <v>6</v>
      </c>
      <c r="C19" s="3" t="s">
        <v>86</v>
      </c>
      <c r="D19" s="3">
        <v>10</v>
      </c>
      <c r="E19" s="3" t="s">
        <v>6</v>
      </c>
      <c r="F19" s="3">
        <v>7</v>
      </c>
      <c r="G19" s="3"/>
      <c r="H19" s="3" t="s">
        <v>50</v>
      </c>
      <c r="I19" s="3">
        <v>25</v>
      </c>
      <c r="J19" s="3">
        <v>35</v>
      </c>
      <c r="K19" s="3">
        <v>-10</v>
      </c>
    </row>
    <row r="20" spans="1:11" ht="12.75">
      <c r="A20" s="40" t="s">
        <v>43</v>
      </c>
      <c r="B20" s="12" t="s">
        <v>6</v>
      </c>
      <c r="C20" s="41" t="s">
        <v>56</v>
      </c>
      <c r="D20" s="3">
        <v>7</v>
      </c>
      <c r="E20" s="3" t="s">
        <v>6</v>
      </c>
      <c r="F20" s="3">
        <v>9</v>
      </c>
      <c r="G20" s="3"/>
      <c r="H20" s="3" t="s">
        <v>58</v>
      </c>
      <c r="I20" s="3">
        <v>23</v>
      </c>
      <c r="J20" s="3">
        <v>33</v>
      </c>
      <c r="K20" s="3">
        <v>-10</v>
      </c>
    </row>
    <row r="21" spans="1:11" ht="12.75">
      <c r="A21" s="3" t="s">
        <v>44</v>
      </c>
      <c r="B21" s="12" t="s">
        <v>6</v>
      </c>
      <c r="C21" s="1" t="s">
        <v>40</v>
      </c>
      <c r="D21" s="3">
        <v>5</v>
      </c>
      <c r="E21" s="3" t="s">
        <v>6</v>
      </c>
      <c r="F21" s="3">
        <v>7</v>
      </c>
      <c r="G21" s="3"/>
      <c r="H21" s="3" t="s">
        <v>5</v>
      </c>
      <c r="I21" s="3">
        <v>29</v>
      </c>
      <c r="J21" s="3">
        <v>41</v>
      </c>
      <c r="K21" s="3">
        <v>-12</v>
      </c>
    </row>
    <row r="22" spans="1:11" ht="12.75">
      <c r="A22" s="1" t="s">
        <v>36</v>
      </c>
      <c r="B22" s="12" t="s">
        <v>6</v>
      </c>
      <c r="C22" s="3" t="s">
        <v>47</v>
      </c>
      <c r="D22" s="3">
        <v>8</v>
      </c>
      <c r="E22" s="3" t="s">
        <v>6</v>
      </c>
      <c r="F22" s="3">
        <v>5</v>
      </c>
      <c r="G22" s="3"/>
      <c r="H22" s="3" t="s">
        <v>34</v>
      </c>
      <c r="I22" s="3">
        <v>19</v>
      </c>
      <c r="J22" s="3">
        <v>33</v>
      </c>
      <c r="K22" s="3">
        <v>-14</v>
      </c>
    </row>
    <row r="23" spans="7:11" ht="12.75">
      <c r="G23" s="3"/>
      <c r="H23" s="3" t="s">
        <v>32</v>
      </c>
      <c r="I23" s="3">
        <v>24</v>
      </c>
      <c r="J23" s="3">
        <v>39</v>
      </c>
      <c r="K23" s="3">
        <v>-15</v>
      </c>
    </row>
    <row r="24" spans="1:11" ht="12.75">
      <c r="A24" s="36" t="s">
        <v>134</v>
      </c>
      <c r="B24" s="37"/>
      <c r="C24" s="37"/>
      <c r="G24" s="3"/>
      <c r="H24" s="3" t="s">
        <v>89</v>
      </c>
      <c r="I24" s="3">
        <v>22</v>
      </c>
      <c r="J24" s="3">
        <v>37</v>
      </c>
      <c r="K24" s="3">
        <v>-15</v>
      </c>
    </row>
    <row r="25" spans="1:11" ht="12.75">
      <c r="A25" s="42" t="s">
        <v>23</v>
      </c>
      <c r="B25" s="3" t="s">
        <v>6</v>
      </c>
      <c r="C25" s="43" t="s">
        <v>45</v>
      </c>
      <c r="D25" s="3">
        <v>13</v>
      </c>
      <c r="E25" s="3" t="s">
        <v>6</v>
      </c>
      <c r="F25" s="3">
        <v>15</v>
      </c>
      <c r="G25" s="3"/>
      <c r="H25" s="3" t="s">
        <v>65</v>
      </c>
      <c r="I25" s="3">
        <v>24</v>
      </c>
      <c r="J25" s="3">
        <v>40</v>
      </c>
      <c r="K25" s="3">
        <v>-16</v>
      </c>
    </row>
    <row r="26" spans="1:11" ht="12.75">
      <c r="A26" s="17" t="s">
        <v>54</v>
      </c>
      <c r="B26" s="3" t="s">
        <v>6</v>
      </c>
      <c r="C26" s="42" t="s">
        <v>55</v>
      </c>
      <c r="D26" s="3">
        <v>17</v>
      </c>
      <c r="E26" s="3" t="s">
        <v>6</v>
      </c>
      <c r="F26" s="3">
        <v>13</v>
      </c>
      <c r="G26" s="3"/>
      <c r="H26" s="3" t="s">
        <v>35</v>
      </c>
      <c r="I26" s="3">
        <v>20</v>
      </c>
      <c r="J26" s="3">
        <v>36</v>
      </c>
      <c r="K26" s="3">
        <v>-16</v>
      </c>
    </row>
    <row r="27" spans="1:6" ht="12.75">
      <c r="A27" s="17" t="s">
        <v>44</v>
      </c>
      <c r="B27" s="3" t="s">
        <v>6</v>
      </c>
      <c r="C27" s="3" t="s">
        <v>26</v>
      </c>
      <c r="D27" s="3">
        <v>12</v>
      </c>
      <c r="E27" s="3" t="s">
        <v>6</v>
      </c>
      <c r="F27" s="3">
        <v>9</v>
      </c>
    </row>
    <row r="28" spans="1:6" ht="12.75">
      <c r="A28" s="43" t="s">
        <v>43</v>
      </c>
      <c r="B28" s="3" t="s">
        <v>6</v>
      </c>
      <c r="C28" s="40" t="s">
        <v>67</v>
      </c>
      <c r="D28" s="3">
        <v>19</v>
      </c>
      <c r="E28" s="3" t="s">
        <v>6</v>
      </c>
      <c r="F28" s="3">
        <v>14</v>
      </c>
    </row>
    <row r="29" spans="1:6" ht="12.75">
      <c r="A29" s="5" t="s">
        <v>53</v>
      </c>
      <c r="B29" s="3" t="s">
        <v>6</v>
      </c>
      <c r="C29" s="1" t="s">
        <v>47</v>
      </c>
      <c r="D29" s="3">
        <v>11</v>
      </c>
      <c r="E29" s="3" t="s">
        <v>6</v>
      </c>
      <c r="F29" s="3">
        <v>20</v>
      </c>
    </row>
    <row r="30" spans="1:6" ht="12.75">
      <c r="A30" s="5" t="s">
        <v>48</v>
      </c>
      <c r="B30" s="3" t="s">
        <v>6</v>
      </c>
      <c r="C30" s="41" t="s">
        <v>56</v>
      </c>
      <c r="D30" s="3">
        <v>10</v>
      </c>
      <c r="E30" s="3" t="s">
        <v>6</v>
      </c>
      <c r="F30" s="3">
        <v>14</v>
      </c>
    </row>
    <row r="31" spans="1:6" ht="12.75">
      <c r="A31" s="42" t="s">
        <v>17</v>
      </c>
      <c r="B31" s="3" t="s">
        <v>6</v>
      </c>
      <c r="C31" s="17" t="s">
        <v>52</v>
      </c>
      <c r="D31" s="3">
        <v>9</v>
      </c>
      <c r="E31" s="3" t="s">
        <v>6</v>
      </c>
      <c r="F31" s="3">
        <v>15</v>
      </c>
    </row>
    <row r="32" spans="1:6" ht="12.75">
      <c r="A32" s="17" t="s">
        <v>30</v>
      </c>
      <c r="B32" s="3" t="s">
        <v>6</v>
      </c>
      <c r="C32" s="5" t="s">
        <v>22</v>
      </c>
      <c r="D32" s="3">
        <v>18</v>
      </c>
      <c r="E32" s="3" t="s">
        <v>6</v>
      </c>
      <c r="F32" s="3">
        <v>6</v>
      </c>
    </row>
    <row r="33" spans="1:6" ht="12.75">
      <c r="A33" s="5" t="s">
        <v>60</v>
      </c>
      <c r="B33" s="3" t="s">
        <v>6</v>
      </c>
      <c r="C33" s="17" t="s">
        <v>61</v>
      </c>
      <c r="D33" s="3">
        <v>13</v>
      </c>
      <c r="E33" s="3" t="s">
        <v>6</v>
      </c>
      <c r="F33" s="3">
        <v>16</v>
      </c>
    </row>
    <row r="34" spans="1:6" ht="12.75">
      <c r="A34" s="5" t="s">
        <v>57</v>
      </c>
      <c r="B34" s="3" t="s">
        <v>6</v>
      </c>
      <c r="C34" s="17" t="s">
        <v>51</v>
      </c>
      <c r="D34" s="3">
        <v>11</v>
      </c>
      <c r="E34" s="3" t="s">
        <v>6</v>
      </c>
      <c r="F34" s="3">
        <v>17</v>
      </c>
    </row>
    <row r="35" spans="1:6" ht="12.75">
      <c r="A35" s="17" t="s">
        <v>14</v>
      </c>
      <c r="B35" s="3" t="s">
        <v>6</v>
      </c>
      <c r="C35" s="5" t="s">
        <v>29</v>
      </c>
      <c r="D35" s="3">
        <v>19</v>
      </c>
      <c r="E35" s="3" t="s">
        <v>6</v>
      </c>
      <c r="F35" s="3">
        <v>8</v>
      </c>
    </row>
    <row r="36" spans="1:6" ht="12.75">
      <c r="A36" s="5" t="s">
        <v>16</v>
      </c>
      <c r="B36" s="3" t="s">
        <v>6</v>
      </c>
      <c r="C36" s="17" t="s">
        <v>36</v>
      </c>
      <c r="D36" s="3">
        <v>8</v>
      </c>
      <c r="E36" s="3" t="s">
        <v>6</v>
      </c>
      <c r="F36" s="3">
        <v>13</v>
      </c>
    </row>
    <row r="37" spans="1:6" ht="12.75">
      <c r="A37" s="17" t="s">
        <v>40</v>
      </c>
      <c r="B37" s="3" t="s">
        <v>6</v>
      </c>
      <c r="C37" s="5" t="s">
        <v>64</v>
      </c>
      <c r="D37" s="3">
        <v>13</v>
      </c>
      <c r="E37" s="3" t="s">
        <v>6</v>
      </c>
      <c r="F37" s="3">
        <v>10</v>
      </c>
    </row>
    <row r="38" spans="1:6" ht="12.75">
      <c r="A38" s="17" t="s">
        <v>81</v>
      </c>
      <c r="B38" s="3" t="s">
        <v>6</v>
      </c>
      <c r="C38" s="5" t="s">
        <v>63</v>
      </c>
      <c r="D38" s="3">
        <v>18</v>
      </c>
      <c r="E38" s="3" t="s">
        <v>6</v>
      </c>
      <c r="F38" s="3">
        <v>14</v>
      </c>
    </row>
    <row r="39" spans="1:6" ht="12.75">
      <c r="A39" s="5" t="s">
        <v>66</v>
      </c>
      <c r="B39" s="3" t="s">
        <v>6</v>
      </c>
      <c r="C39" s="17" t="s">
        <v>86</v>
      </c>
      <c r="D39" s="3">
        <v>12</v>
      </c>
      <c r="E39" s="3" t="s">
        <v>6</v>
      </c>
      <c r="F39" s="3">
        <v>13</v>
      </c>
    </row>
    <row r="40" spans="1:6" ht="12.75">
      <c r="A40" s="5" t="s">
        <v>95</v>
      </c>
      <c r="B40" s="3" t="s">
        <v>6</v>
      </c>
      <c r="C40" s="17" t="s">
        <v>24</v>
      </c>
      <c r="D40" s="3">
        <v>13</v>
      </c>
      <c r="E40" s="3" t="s">
        <v>6</v>
      </c>
      <c r="F40" s="3">
        <v>15</v>
      </c>
    </row>
    <row r="42" spans="1:3" ht="12.75">
      <c r="A42" s="36" t="s">
        <v>135</v>
      </c>
      <c r="B42" s="36"/>
      <c r="C42" s="36"/>
    </row>
    <row r="43" spans="1:6" ht="12.75">
      <c r="A43" s="17" t="s">
        <v>16</v>
      </c>
      <c r="B43" s="3" t="s">
        <v>6</v>
      </c>
      <c r="C43" s="5" t="s">
        <v>7</v>
      </c>
      <c r="D43" s="3">
        <v>35</v>
      </c>
      <c r="E43" s="3" t="s">
        <v>6</v>
      </c>
      <c r="F43" s="3">
        <v>28</v>
      </c>
    </row>
    <row r="44" spans="1:6" ht="12.75">
      <c r="A44" s="17" t="s">
        <v>24</v>
      </c>
      <c r="B44" s="3" t="s">
        <v>6</v>
      </c>
      <c r="C44" s="5" t="s">
        <v>13</v>
      </c>
      <c r="D44" s="3">
        <v>30</v>
      </c>
      <c r="E44" s="3" t="s">
        <v>6</v>
      </c>
      <c r="F44" s="3">
        <v>26</v>
      </c>
    </row>
    <row r="45" spans="1:6" ht="12.75">
      <c r="A45" s="17" t="s">
        <v>30</v>
      </c>
      <c r="B45" s="3" t="s">
        <v>6</v>
      </c>
      <c r="C45" s="3" t="s">
        <v>18</v>
      </c>
      <c r="D45" s="3">
        <v>36</v>
      </c>
      <c r="E45" s="3" t="s">
        <v>6</v>
      </c>
      <c r="F45" s="3">
        <v>30</v>
      </c>
    </row>
    <row r="46" spans="1:6" ht="12.75">
      <c r="A46" s="17" t="s">
        <v>14</v>
      </c>
      <c r="B46" s="3" t="s">
        <v>6</v>
      </c>
      <c r="C46" s="1" t="s">
        <v>23</v>
      </c>
      <c r="D46" s="3">
        <v>33</v>
      </c>
      <c r="E46" s="3" t="s">
        <v>6</v>
      </c>
      <c r="F46" s="3">
        <v>30</v>
      </c>
    </row>
    <row r="47" spans="1:6" ht="12.75">
      <c r="A47" s="17" t="s">
        <v>17</v>
      </c>
      <c r="B47" s="3" t="s">
        <v>6</v>
      </c>
      <c r="C47" s="1" t="s">
        <v>29</v>
      </c>
      <c r="D47" s="3">
        <v>33</v>
      </c>
      <c r="E47" s="3" t="s">
        <v>6</v>
      </c>
      <c r="F47" s="3">
        <v>35</v>
      </c>
    </row>
    <row r="48" spans="1:6" ht="12.75">
      <c r="A48" s="17" t="s">
        <v>22</v>
      </c>
      <c r="B48" s="3" t="s">
        <v>6</v>
      </c>
      <c r="C48" s="3" t="s">
        <v>35</v>
      </c>
      <c r="D48" s="3">
        <v>36</v>
      </c>
      <c r="E48" s="3" t="s">
        <v>6</v>
      </c>
      <c r="F48" s="3">
        <v>20</v>
      </c>
    </row>
    <row r="49" spans="1:6" ht="12.75">
      <c r="A49" s="5" t="s">
        <v>50</v>
      </c>
      <c r="B49" s="3" t="s">
        <v>6</v>
      </c>
      <c r="C49" s="17" t="s">
        <v>64</v>
      </c>
      <c r="D49" s="3">
        <v>25</v>
      </c>
      <c r="E49" s="3" t="s">
        <v>6</v>
      </c>
      <c r="F49" s="3">
        <v>35</v>
      </c>
    </row>
    <row r="50" spans="1:6" ht="12.75">
      <c r="A50" s="17" t="s">
        <v>81</v>
      </c>
      <c r="B50" s="3" t="s">
        <v>6</v>
      </c>
      <c r="C50" s="5" t="s">
        <v>41</v>
      </c>
      <c r="D50" s="3">
        <v>34</v>
      </c>
      <c r="E50" s="3" t="s">
        <v>6</v>
      </c>
      <c r="F50" s="3">
        <v>27</v>
      </c>
    </row>
    <row r="51" spans="1:6" ht="12.75">
      <c r="A51" s="17" t="s">
        <v>95</v>
      </c>
      <c r="B51" s="3" t="s">
        <v>6</v>
      </c>
      <c r="C51" s="5" t="s">
        <v>28</v>
      </c>
      <c r="D51" s="3">
        <v>35</v>
      </c>
      <c r="E51" s="3" t="s">
        <v>6</v>
      </c>
      <c r="F51" s="3">
        <v>27</v>
      </c>
    </row>
    <row r="52" spans="1:6" ht="12.75">
      <c r="A52" s="17" t="s">
        <v>57</v>
      </c>
      <c r="B52" s="3" t="s">
        <v>6</v>
      </c>
      <c r="C52" s="5" t="s">
        <v>58</v>
      </c>
      <c r="D52" s="3">
        <v>33</v>
      </c>
      <c r="E52" s="3" t="s">
        <v>6</v>
      </c>
      <c r="F52" s="3">
        <v>23</v>
      </c>
    </row>
    <row r="53" spans="1:6" ht="12.75">
      <c r="A53" s="17" t="s">
        <v>47</v>
      </c>
      <c r="B53" s="3" t="s">
        <v>6</v>
      </c>
      <c r="C53" s="5" t="s">
        <v>38</v>
      </c>
      <c r="D53" s="3">
        <v>38</v>
      </c>
      <c r="E53" s="3" t="s">
        <v>6</v>
      </c>
      <c r="F53" s="3">
        <v>29</v>
      </c>
    </row>
    <row r="54" spans="1:6" ht="12.75">
      <c r="A54" s="17" t="s">
        <v>55</v>
      </c>
      <c r="B54" s="3" t="s">
        <v>6</v>
      </c>
      <c r="C54" s="17" t="s">
        <v>44</v>
      </c>
      <c r="D54" s="3">
        <v>25</v>
      </c>
      <c r="E54" s="3" t="s">
        <v>6</v>
      </c>
      <c r="F54" s="3">
        <v>26</v>
      </c>
    </row>
    <row r="55" spans="1:6" ht="12.75">
      <c r="A55" s="5" t="s">
        <v>32</v>
      </c>
      <c r="B55" s="3" t="s">
        <v>6</v>
      </c>
      <c r="C55" s="17" t="s">
        <v>60</v>
      </c>
      <c r="D55" s="3">
        <v>24</v>
      </c>
      <c r="E55" s="3" t="s">
        <v>6</v>
      </c>
      <c r="F55" s="3">
        <v>39</v>
      </c>
    </row>
    <row r="56" spans="1:6" ht="12.75">
      <c r="A56" s="17" t="s">
        <v>36</v>
      </c>
      <c r="B56" s="3" t="s">
        <v>6</v>
      </c>
      <c r="C56" s="5" t="s">
        <v>49</v>
      </c>
      <c r="D56" s="3">
        <v>33</v>
      </c>
      <c r="E56" s="3" t="s">
        <v>6</v>
      </c>
      <c r="F56" s="3">
        <v>26</v>
      </c>
    </row>
    <row r="57" spans="1:6" ht="12.75">
      <c r="A57" s="5" t="s">
        <v>89</v>
      </c>
      <c r="B57" s="3" t="s">
        <v>6</v>
      </c>
      <c r="C57" s="17" t="s">
        <v>52</v>
      </c>
      <c r="D57" s="3">
        <v>22</v>
      </c>
      <c r="E57" s="3" t="s">
        <v>6</v>
      </c>
      <c r="F57" s="3">
        <v>37</v>
      </c>
    </row>
    <row r="58" spans="1:6" ht="12.75">
      <c r="A58" s="17" t="s">
        <v>26</v>
      </c>
      <c r="B58" s="3" t="s">
        <v>6</v>
      </c>
      <c r="C58" s="17" t="s">
        <v>45</v>
      </c>
      <c r="D58" s="3">
        <v>35</v>
      </c>
      <c r="E58" s="3" t="s">
        <v>6</v>
      </c>
      <c r="F58" s="3">
        <v>31</v>
      </c>
    </row>
    <row r="59" spans="1:6" ht="12.75">
      <c r="A59" s="5" t="s">
        <v>19</v>
      </c>
      <c r="B59" s="3" t="s">
        <v>6</v>
      </c>
      <c r="C59" s="17" t="s">
        <v>51</v>
      </c>
      <c r="D59" s="3">
        <v>28</v>
      </c>
      <c r="E59" s="3" t="s">
        <v>6</v>
      </c>
      <c r="F59" s="3">
        <v>32</v>
      </c>
    </row>
    <row r="60" spans="1:6" ht="12.75">
      <c r="A60" s="17" t="s">
        <v>43</v>
      </c>
      <c r="B60" s="3" t="s">
        <v>6</v>
      </c>
      <c r="C60" s="17" t="s">
        <v>66</v>
      </c>
      <c r="D60" s="3">
        <v>27</v>
      </c>
      <c r="E60" s="3" t="s">
        <v>6</v>
      </c>
      <c r="F60" s="3">
        <v>30</v>
      </c>
    </row>
    <row r="61" spans="1:6" ht="12.75">
      <c r="A61" s="17" t="s">
        <v>53</v>
      </c>
      <c r="B61" s="3" t="s">
        <v>6</v>
      </c>
      <c r="C61" s="17" t="s">
        <v>56</v>
      </c>
      <c r="D61" s="3">
        <v>35</v>
      </c>
      <c r="E61" s="3" t="s">
        <v>6</v>
      </c>
      <c r="F61" s="3">
        <v>34</v>
      </c>
    </row>
    <row r="62" spans="1:6" ht="12.75">
      <c r="A62" s="17" t="s">
        <v>61</v>
      </c>
      <c r="B62" s="3" t="s">
        <v>6</v>
      </c>
      <c r="C62" s="5" t="s">
        <v>5</v>
      </c>
      <c r="D62" s="3">
        <v>41</v>
      </c>
      <c r="E62" s="3" t="s">
        <v>6</v>
      </c>
      <c r="F62" s="3">
        <v>29</v>
      </c>
    </row>
    <row r="63" spans="1:6" ht="12.75">
      <c r="A63" s="5" t="s">
        <v>65</v>
      </c>
      <c r="B63" s="3" t="s">
        <v>6</v>
      </c>
      <c r="C63" s="17" t="s">
        <v>40</v>
      </c>
      <c r="D63" s="3">
        <v>24</v>
      </c>
      <c r="E63" s="3" t="s">
        <v>6</v>
      </c>
      <c r="F63" s="3">
        <v>40</v>
      </c>
    </row>
    <row r="64" spans="1:6" ht="12.75">
      <c r="A64" s="5" t="s">
        <v>12</v>
      </c>
      <c r="B64" s="3" t="s">
        <v>6</v>
      </c>
      <c r="C64" s="17" t="s">
        <v>63</v>
      </c>
      <c r="D64" s="3">
        <v>26</v>
      </c>
      <c r="E64" s="3" t="s">
        <v>6</v>
      </c>
      <c r="F64" s="3">
        <v>32</v>
      </c>
    </row>
    <row r="65" spans="1:6" ht="12.75">
      <c r="A65" s="17" t="s">
        <v>67</v>
      </c>
      <c r="B65" s="3" t="s">
        <v>6</v>
      </c>
      <c r="C65" s="17" t="s">
        <v>86</v>
      </c>
      <c r="D65" s="3">
        <v>24</v>
      </c>
      <c r="E65" s="3" t="s">
        <v>6</v>
      </c>
      <c r="F65" s="3">
        <v>27</v>
      </c>
    </row>
    <row r="66" spans="1:6" ht="12.75">
      <c r="A66" s="5" t="s">
        <v>34</v>
      </c>
      <c r="B66" s="3" t="s">
        <v>6</v>
      </c>
      <c r="C66" s="17" t="s">
        <v>54</v>
      </c>
      <c r="D66" s="3">
        <v>19</v>
      </c>
      <c r="E66" s="3" t="s">
        <v>6</v>
      </c>
      <c r="F66" s="3">
        <v>33</v>
      </c>
    </row>
    <row r="67" spans="1:6" ht="12.75">
      <c r="A67" s="5" t="s">
        <v>10</v>
      </c>
      <c r="B67" s="3" t="s">
        <v>6</v>
      </c>
      <c r="C67" s="17" t="s">
        <v>48</v>
      </c>
      <c r="D67" s="3">
        <v>25</v>
      </c>
      <c r="E67" s="3" t="s">
        <v>6</v>
      </c>
      <c r="F67" s="3">
        <v>31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E1" sqref="E1"/>
    </sheetView>
  </sheetViews>
  <sheetFormatPr defaultColWidth="5.83203125" defaultRowHeight="12.75"/>
  <cols>
    <col min="1" max="1" width="3.16015625" style="69" customWidth="1"/>
    <col min="2" max="2" width="13" style="69" bestFit="1" customWidth="1"/>
    <col min="3" max="3" width="3.16015625" style="69" bestFit="1" customWidth="1"/>
    <col min="4" max="4" width="2.16015625" style="69" customWidth="1"/>
    <col min="5" max="5" width="5.83203125" style="69" customWidth="1"/>
    <col min="6" max="6" width="18.66015625" style="69" bestFit="1" customWidth="1"/>
    <col min="7" max="7" width="6.66015625" style="69" customWidth="1"/>
    <col min="8" max="8" width="10.33203125" style="69" customWidth="1"/>
    <col min="9" max="9" width="13" style="69" customWidth="1"/>
    <col min="10" max="10" width="12.66015625" style="69" customWidth="1"/>
    <col min="11" max="11" width="9.83203125" style="69" bestFit="1" customWidth="1"/>
    <col min="12" max="12" width="10.83203125" style="69" bestFit="1" customWidth="1"/>
    <col min="13" max="13" width="7.16015625" style="69" bestFit="1" customWidth="1"/>
    <col min="14" max="14" width="8.83203125" style="69" bestFit="1" customWidth="1"/>
    <col min="15" max="15" width="5.83203125" style="69" bestFit="1" customWidth="1"/>
    <col min="16" max="16" width="8.16015625" style="69" bestFit="1" customWidth="1"/>
    <col min="17" max="17" width="8.33203125" style="69" bestFit="1" customWidth="1"/>
    <col min="18" max="18" width="8.66015625" style="69" bestFit="1" customWidth="1"/>
    <col min="19" max="19" width="8.16015625" style="69" bestFit="1" customWidth="1"/>
    <col min="20" max="20" width="9.5" style="69" bestFit="1" customWidth="1"/>
    <col min="21" max="21" width="13" style="69" bestFit="1" customWidth="1"/>
    <col min="22" max="22" width="13.33203125" style="69" bestFit="1" customWidth="1"/>
    <col min="23" max="23" width="6.66015625" style="69" bestFit="1" customWidth="1"/>
    <col min="24" max="24" width="8" style="69" bestFit="1" customWidth="1"/>
    <col min="25" max="25" width="8.16015625" style="69" bestFit="1" customWidth="1"/>
    <col min="26" max="26" width="6" style="69" bestFit="1" customWidth="1"/>
    <col min="27" max="27" width="12" style="69" bestFit="1" customWidth="1"/>
    <col min="28" max="28" width="10.66015625" style="69" bestFit="1" customWidth="1"/>
    <col min="29" max="29" width="15.66015625" style="69" bestFit="1" customWidth="1"/>
    <col min="30" max="30" width="8" style="69" bestFit="1" customWidth="1"/>
    <col min="31" max="31" width="8.16015625" style="69" bestFit="1" customWidth="1"/>
    <col min="32" max="32" width="8.83203125" style="69" bestFit="1" customWidth="1"/>
    <col min="33" max="33" width="9.5" style="69" bestFit="1" customWidth="1"/>
    <col min="34" max="34" width="14.5" style="69" bestFit="1" customWidth="1"/>
    <col min="35" max="16384" width="5.83203125" style="69" customWidth="1"/>
  </cols>
  <sheetData>
    <row r="1" spans="1:34" ht="12.75">
      <c r="A1" s="66" t="s">
        <v>176</v>
      </c>
      <c r="B1" s="67"/>
      <c r="C1" s="67"/>
      <c r="D1" s="68"/>
      <c r="F1" s="70" t="s">
        <v>177</v>
      </c>
      <c r="G1" s="71" t="s">
        <v>178</v>
      </c>
      <c r="H1" s="72" t="s">
        <v>179</v>
      </c>
      <c r="I1" s="73" t="s">
        <v>26</v>
      </c>
      <c r="J1" s="74" t="s">
        <v>58</v>
      </c>
      <c r="K1" s="74" t="s">
        <v>67</v>
      </c>
      <c r="L1" s="71" t="s">
        <v>13</v>
      </c>
      <c r="M1" s="71" t="s">
        <v>34</v>
      </c>
      <c r="N1" s="71" t="s">
        <v>23</v>
      </c>
      <c r="O1" s="71" t="s">
        <v>51</v>
      </c>
      <c r="P1" s="71" t="s">
        <v>54</v>
      </c>
      <c r="Q1" s="71" t="s">
        <v>61</v>
      </c>
      <c r="R1" s="71" t="s">
        <v>45</v>
      </c>
      <c r="S1" s="71" t="s">
        <v>180</v>
      </c>
      <c r="T1" s="71" t="s">
        <v>181</v>
      </c>
      <c r="U1" s="71" t="s">
        <v>182</v>
      </c>
      <c r="V1" s="71" t="s">
        <v>41</v>
      </c>
      <c r="W1" s="75" t="s">
        <v>14</v>
      </c>
      <c r="X1" s="71" t="s">
        <v>40</v>
      </c>
      <c r="Y1" s="74" t="s">
        <v>38</v>
      </c>
      <c r="Z1" s="71" t="s">
        <v>52</v>
      </c>
      <c r="AA1" s="74" t="s">
        <v>48</v>
      </c>
      <c r="AB1" s="74" t="s">
        <v>24</v>
      </c>
      <c r="AC1" s="76" t="s">
        <v>47</v>
      </c>
      <c r="AD1" s="76" t="s">
        <v>5</v>
      </c>
      <c r="AE1" s="75" t="s">
        <v>22</v>
      </c>
      <c r="AF1" s="75" t="s">
        <v>53</v>
      </c>
      <c r="AG1" s="75" t="s">
        <v>30</v>
      </c>
      <c r="AH1" s="75" t="s">
        <v>29</v>
      </c>
    </row>
    <row r="2" spans="1:34" ht="12.75">
      <c r="A2" s="77">
        <v>1</v>
      </c>
      <c r="B2" s="78" t="s">
        <v>67</v>
      </c>
      <c r="C2" s="78">
        <v>34</v>
      </c>
      <c r="D2" s="79">
        <v>6</v>
      </c>
      <c r="F2" s="80" t="s">
        <v>183</v>
      </c>
      <c r="G2" s="81">
        <v>1</v>
      </c>
      <c r="H2" s="82">
        <v>1.3076923076923077</v>
      </c>
      <c r="I2" s="83">
        <v>1</v>
      </c>
      <c r="J2" s="84">
        <v>3</v>
      </c>
      <c r="K2" s="84">
        <v>1</v>
      </c>
      <c r="L2" s="84">
        <v>1</v>
      </c>
      <c r="M2" s="84">
        <v>1</v>
      </c>
      <c r="N2" s="84">
        <v>3</v>
      </c>
      <c r="O2" s="84">
        <v>1</v>
      </c>
      <c r="P2" s="84">
        <v>1</v>
      </c>
      <c r="Q2" s="84">
        <v>1</v>
      </c>
      <c r="R2" s="84">
        <v>1</v>
      </c>
      <c r="S2" s="84">
        <v>1</v>
      </c>
      <c r="T2" s="84">
        <v>1</v>
      </c>
      <c r="U2" s="84">
        <v>1</v>
      </c>
      <c r="V2" s="84">
        <v>1</v>
      </c>
      <c r="W2" s="84">
        <v>1</v>
      </c>
      <c r="X2" s="84">
        <v>2</v>
      </c>
      <c r="Y2" s="84">
        <v>3</v>
      </c>
      <c r="Z2" s="84">
        <v>1</v>
      </c>
      <c r="AA2" s="84">
        <v>1</v>
      </c>
      <c r="AB2" s="84">
        <v>1</v>
      </c>
      <c r="AC2" s="84">
        <v>1</v>
      </c>
      <c r="AD2" s="84">
        <v>2</v>
      </c>
      <c r="AE2" s="84">
        <v>1</v>
      </c>
      <c r="AF2" s="84">
        <v>1</v>
      </c>
      <c r="AG2" s="84">
        <v>1</v>
      </c>
      <c r="AH2" s="84">
        <v>1</v>
      </c>
    </row>
    <row r="3" spans="1:34" ht="12.75">
      <c r="A3" s="77"/>
      <c r="B3" s="78" t="s">
        <v>178</v>
      </c>
      <c r="C3" s="78">
        <v>42</v>
      </c>
      <c r="D3" s="79">
        <v>7</v>
      </c>
      <c r="F3" s="85" t="s">
        <v>184</v>
      </c>
      <c r="G3" s="81">
        <v>2</v>
      </c>
      <c r="H3" s="82">
        <v>3</v>
      </c>
      <c r="I3" s="86">
        <v>2</v>
      </c>
      <c r="J3" s="87">
        <v>1</v>
      </c>
      <c r="K3" s="87">
        <v>2</v>
      </c>
      <c r="L3" s="87">
        <v>2</v>
      </c>
      <c r="M3" s="87">
        <v>5</v>
      </c>
      <c r="N3" s="87">
        <v>6</v>
      </c>
      <c r="O3" s="87">
        <v>3</v>
      </c>
      <c r="P3" s="87">
        <v>2</v>
      </c>
      <c r="Q3" s="87">
        <v>2</v>
      </c>
      <c r="R3" s="87">
        <v>4</v>
      </c>
      <c r="S3" s="87">
        <v>5</v>
      </c>
      <c r="T3" s="87">
        <v>4</v>
      </c>
      <c r="U3" s="87">
        <v>2</v>
      </c>
      <c r="V3" s="87">
        <v>5</v>
      </c>
      <c r="W3" s="87">
        <v>6</v>
      </c>
      <c r="X3" s="87">
        <v>4</v>
      </c>
      <c r="Y3" s="87">
        <v>1</v>
      </c>
      <c r="Z3" s="87">
        <v>3</v>
      </c>
      <c r="AA3" s="87">
        <v>2</v>
      </c>
      <c r="AB3" s="87">
        <v>2</v>
      </c>
      <c r="AC3" s="87">
        <v>2</v>
      </c>
      <c r="AD3" s="87">
        <v>1</v>
      </c>
      <c r="AE3" s="87">
        <v>3</v>
      </c>
      <c r="AF3" s="87">
        <v>2</v>
      </c>
      <c r="AG3" s="87">
        <v>5</v>
      </c>
      <c r="AH3" s="87">
        <v>2</v>
      </c>
    </row>
    <row r="4" spans="1:34" ht="12.75">
      <c r="A4" s="77">
        <v>2</v>
      </c>
      <c r="B4" s="78" t="s">
        <v>41</v>
      </c>
      <c r="C4" s="78">
        <v>46</v>
      </c>
      <c r="D4" s="79">
        <v>5</v>
      </c>
      <c r="F4" s="85" t="s">
        <v>185</v>
      </c>
      <c r="G4" s="81">
        <v>3</v>
      </c>
      <c r="H4" s="82">
        <v>3.576923076923077</v>
      </c>
      <c r="I4" s="86">
        <v>4</v>
      </c>
      <c r="J4" s="87">
        <v>2</v>
      </c>
      <c r="K4" s="87">
        <v>3</v>
      </c>
      <c r="L4" s="87">
        <v>4</v>
      </c>
      <c r="M4" s="87">
        <v>3</v>
      </c>
      <c r="N4" s="87">
        <v>4</v>
      </c>
      <c r="O4" s="87">
        <v>2</v>
      </c>
      <c r="P4" s="87">
        <v>3</v>
      </c>
      <c r="Q4" s="87">
        <v>5</v>
      </c>
      <c r="R4" s="87">
        <v>5</v>
      </c>
      <c r="S4" s="87">
        <v>6</v>
      </c>
      <c r="T4" s="87">
        <v>2</v>
      </c>
      <c r="U4" s="87">
        <v>5</v>
      </c>
      <c r="V4" s="87">
        <v>2</v>
      </c>
      <c r="W4" s="87">
        <v>2</v>
      </c>
      <c r="X4" s="87">
        <v>5</v>
      </c>
      <c r="Y4" s="87">
        <v>5</v>
      </c>
      <c r="Z4" s="87">
        <v>2</v>
      </c>
      <c r="AA4" s="87">
        <v>6</v>
      </c>
      <c r="AB4" s="87">
        <v>4</v>
      </c>
      <c r="AC4" s="87">
        <v>3</v>
      </c>
      <c r="AD4" s="87">
        <v>3</v>
      </c>
      <c r="AE4" s="87">
        <v>4</v>
      </c>
      <c r="AF4" s="87">
        <v>4</v>
      </c>
      <c r="AG4" s="87">
        <v>2</v>
      </c>
      <c r="AH4" s="87">
        <v>3</v>
      </c>
    </row>
    <row r="5" spans="1:34" ht="12.75">
      <c r="A5" s="77">
        <v>3</v>
      </c>
      <c r="B5" s="78" t="s">
        <v>47</v>
      </c>
      <c r="C5" s="78">
        <v>50</v>
      </c>
      <c r="D5" s="79">
        <v>5</v>
      </c>
      <c r="F5" s="85" t="s">
        <v>186</v>
      </c>
      <c r="G5" s="81">
        <v>4</v>
      </c>
      <c r="H5" s="82">
        <v>4.269230769230769</v>
      </c>
      <c r="I5" s="86">
        <v>5</v>
      </c>
      <c r="J5" s="87">
        <v>6</v>
      </c>
      <c r="K5" s="87">
        <v>5</v>
      </c>
      <c r="L5" s="87">
        <v>6</v>
      </c>
      <c r="M5" s="87">
        <v>4</v>
      </c>
      <c r="N5" s="87">
        <v>2</v>
      </c>
      <c r="O5" s="87">
        <v>4</v>
      </c>
      <c r="P5" s="87">
        <v>4</v>
      </c>
      <c r="Q5" s="87">
        <v>3</v>
      </c>
      <c r="R5" s="87">
        <v>6</v>
      </c>
      <c r="S5" s="87">
        <v>2</v>
      </c>
      <c r="T5" s="87">
        <v>3</v>
      </c>
      <c r="U5" s="87">
        <v>4</v>
      </c>
      <c r="V5" s="87">
        <v>4</v>
      </c>
      <c r="W5" s="87">
        <v>4</v>
      </c>
      <c r="X5" s="87">
        <v>9</v>
      </c>
      <c r="Y5" s="87">
        <v>4</v>
      </c>
      <c r="Z5" s="87">
        <v>6</v>
      </c>
      <c r="AA5" s="87">
        <v>3</v>
      </c>
      <c r="AB5" s="87">
        <v>3</v>
      </c>
      <c r="AC5" s="87">
        <v>4</v>
      </c>
      <c r="AD5" s="87">
        <v>5</v>
      </c>
      <c r="AE5" s="87">
        <v>2</v>
      </c>
      <c r="AF5" s="87">
        <v>3</v>
      </c>
      <c r="AG5" s="87">
        <v>6</v>
      </c>
      <c r="AH5" s="87">
        <v>4</v>
      </c>
    </row>
    <row r="6" spans="1:34" ht="12.75">
      <c r="A6" s="77">
        <v>4</v>
      </c>
      <c r="B6" s="78" t="s">
        <v>182</v>
      </c>
      <c r="C6" s="78">
        <v>50</v>
      </c>
      <c r="D6" s="79">
        <v>3</v>
      </c>
      <c r="F6" s="85" t="s">
        <v>187</v>
      </c>
      <c r="G6" s="81">
        <v>5</v>
      </c>
      <c r="H6" s="82">
        <v>5.769230769230769</v>
      </c>
      <c r="I6" s="86">
        <v>3</v>
      </c>
      <c r="J6" s="87">
        <v>15</v>
      </c>
      <c r="K6" s="87">
        <v>4</v>
      </c>
      <c r="L6" s="87">
        <v>9</v>
      </c>
      <c r="M6" s="87">
        <v>2</v>
      </c>
      <c r="N6" s="87">
        <v>7</v>
      </c>
      <c r="O6" s="87">
        <v>7</v>
      </c>
      <c r="P6" s="87">
        <v>5</v>
      </c>
      <c r="Q6" s="87">
        <v>9</v>
      </c>
      <c r="R6" s="87">
        <v>2</v>
      </c>
      <c r="S6" s="87">
        <v>4</v>
      </c>
      <c r="T6" s="87">
        <v>6</v>
      </c>
      <c r="U6" s="87">
        <v>3</v>
      </c>
      <c r="V6" s="87">
        <v>3</v>
      </c>
      <c r="W6" s="87">
        <v>5</v>
      </c>
      <c r="X6" s="87">
        <v>3</v>
      </c>
      <c r="Y6" s="87">
        <v>7</v>
      </c>
      <c r="Z6" s="87">
        <v>7</v>
      </c>
      <c r="AA6" s="87">
        <v>8</v>
      </c>
      <c r="AB6" s="87">
        <v>7</v>
      </c>
      <c r="AC6" s="87">
        <v>5</v>
      </c>
      <c r="AD6" s="87">
        <v>7</v>
      </c>
      <c r="AE6" s="87">
        <v>7</v>
      </c>
      <c r="AF6" s="87">
        <v>6</v>
      </c>
      <c r="AG6" s="87">
        <v>3</v>
      </c>
      <c r="AH6" s="87">
        <v>6</v>
      </c>
    </row>
    <row r="7" spans="1:34" ht="12.75">
      <c r="A7" s="77">
        <v>5</v>
      </c>
      <c r="B7" s="78" t="s">
        <v>26</v>
      </c>
      <c r="C7" s="78">
        <v>50</v>
      </c>
      <c r="D7" s="79">
        <v>2</v>
      </c>
      <c r="F7" s="85" t="s">
        <v>188</v>
      </c>
      <c r="G7" s="81">
        <v>6</v>
      </c>
      <c r="H7" s="82">
        <v>5.8076923076923075</v>
      </c>
      <c r="I7" s="86">
        <v>9</v>
      </c>
      <c r="J7" s="87">
        <v>5</v>
      </c>
      <c r="K7" s="87">
        <v>8</v>
      </c>
      <c r="L7" s="87">
        <v>5</v>
      </c>
      <c r="M7" s="87">
        <v>6</v>
      </c>
      <c r="N7" s="87">
        <v>9</v>
      </c>
      <c r="O7" s="87">
        <v>6</v>
      </c>
      <c r="P7" s="87">
        <v>6</v>
      </c>
      <c r="Q7" s="87">
        <v>4</v>
      </c>
      <c r="R7" s="87">
        <v>3</v>
      </c>
      <c r="S7" s="87">
        <v>3</v>
      </c>
      <c r="T7" s="87">
        <v>7</v>
      </c>
      <c r="U7" s="87">
        <v>8</v>
      </c>
      <c r="V7" s="87">
        <v>8</v>
      </c>
      <c r="W7" s="87">
        <v>3</v>
      </c>
      <c r="X7" s="87">
        <v>6</v>
      </c>
      <c r="Y7" s="87">
        <v>6</v>
      </c>
      <c r="Z7" s="87">
        <v>4</v>
      </c>
      <c r="AA7" s="87">
        <v>4</v>
      </c>
      <c r="AB7" s="87">
        <v>6</v>
      </c>
      <c r="AC7" s="87">
        <v>7</v>
      </c>
      <c r="AD7" s="87">
        <v>8</v>
      </c>
      <c r="AE7" s="87">
        <v>6</v>
      </c>
      <c r="AF7" s="87">
        <v>5</v>
      </c>
      <c r="AG7" s="87">
        <v>4</v>
      </c>
      <c r="AH7" s="87">
        <v>5</v>
      </c>
    </row>
    <row r="8" spans="1:34" ht="12.75">
      <c r="A8" s="77">
        <v>6</v>
      </c>
      <c r="B8" s="78" t="s">
        <v>54</v>
      </c>
      <c r="C8" s="78">
        <v>52</v>
      </c>
      <c r="D8" s="79">
        <v>5</v>
      </c>
      <c r="F8" s="85" t="s">
        <v>189</v>
      </c>
      <c r="G8" s="81">
        <v>7</v>
      </c>
      <c r="H8" s="82">
        <v>6.115384615384615</v>
      </c>
      <c r="I8" s="86">
        <v>6</v>
      </c>
      <c r="J8" s="87">
        <v>8</v>
      </c>
      <c r="K8" s="87">
        <v>6</v>
      </c>
      <c r="L8" s="87">
        <v>3</v>
      </c>
      <c r="M8" s="87">
        <v>7</v>
      </c>
      <c r="N8" s="87">
        <v>5</v>
      </c>
      <c r="O8" s="87">
        <v>5</v>
      </c>
      <c r="P8" s="87">
        <v>7</v>
      </c>
      <c r="Q8" s="87">
        <v>7</v>
      </c>
      <c r="R8" s="87">
        <v>7</v>
      </c>
      <c r="S8" s="87">
        <v>7</v>
      </c>
      <c r="T8" s="87">
        <v>5</v>
      </c>
      <c r="U8" s="87">
        <v>6</v>
      </c>
      <c r="V8" s="87">
        <v>6</v>
      </c>
      <c r="W8" s="87">
        <v>7</v>
      </c>
      <c r="X8" s="87">
        <v>8</v>
      </c>
      <c r="Y8" s="87">
        <v>2</v>
      </c>
      <c r="Z8" s="87">
        <v>5</v>
      </c>
      <c r="AA8" s="87">
        <v>10</v>
      </c>
      <c r="AB8" s="87">
        <v>5</v>
      </c>
      <c r="AC8" s="87">
        <v>6</v>
      </c>
      <c r="AD8" s="87">
        <v>4</v>
      </c>
      <c r="AE8" s="87">
        <v>5</v>
      </c>
      <c r="AF8" s="87">
        <v>8</v>
      </c>
      <c r="AG8" s="87">
        <v>7</v>
      </c>
      <c r="AH8" s="87">
        <v>7</v>
      </c>
    </row>
    <row r="9" spans="1:34" ht="12.75">
      <c r="A9" s="77">
        <v>7</v>
      </c>
      <c r="B9" s="78" t="s">
        <v>34</v>
      </c>
      <c r="C9" s="78">
        <v>52</v>
      </c>
      <c r="D9" s="79">
        <v>4</v>
      </c>
      <c r="F9" s="85" t="s">
        <v>190</v>
      </c>
      <c r="G9" s="81">
        <v>8</v>
      </c>
      <c r="H9" s="82">
        <v>8.538461538461538</v>
      </c>
      <c r="I9" s="86">
        <v>8</v>
      </c>
      <c r="J9" s="87">
        <v>12</v>
      </c>
      <c r="K9" s="87">
        <v>9</v>
      </c>
      <c r="L9" s="87">
        <v>8</v>
      </c>
      <c r="M9" s="87">
        <v>8</v>
      </c>
      <c r="N9" s="87">
        <v>1</v>
      </c>
      <c r="O9" s="87">
        <v>9</v>
      </c>
      <c r="P9" s="87">
        <v>9</v>
      </c>
      <c r="Q9" s="87">
        <v>6</v>
      </c>
      <c r="R9" s="87">
        <v>10</v>
      </c>
      <c r="S9" s="87">
        <v>11</v>
      </c>
      <c r="T9" s="87">
        <v>8</v>
      </c>
      <c r="U9" s="87">
        <v>9</v>
      </c>
      <c r="V9" s="87">
        <v>11</v>
      </c>
      <c r="W9" s="87">
        <v>11</v>
      </c>
      <c r="X9" s="87">
        <v>10</v>
      </c>
      <c r="Y9" s="87">
        <v>8</v>
      </c>
      <c r="Z9" s="87">
        <v>8</v>
      </c>
      <c r="AA9" s="87">
        <v>5</v>
      </c>
      <c r="AB9" s="87">
        <v>9</v>
      </c>
      <c r="AC9" s="87">
        <v>8</v>
      </c>
      <c r="AD9" s="87">
        <v>11</v>
      </c>
      <c r="AE9" s="87">
        <v>9</v>
      </c>
      <c r="AF9" s="87">
        <v>7</v>
      </c>
      <c r="AG9" s="87">
        <v>8</v>
      </c>
      <c r="AH9" s="87">
        <v>9</v>
      </c>
    </row>
    <row r="10" spans="1:34" ht="12.75">
      <c r="A10" s="77">
        <v>8</v>
      </c>
      <c r="B10" s="78" t="s">
        <v>45</v>
      </c>
      <c r="C10" s="78">
        <v>54</v>
      </c>
      <c r="D10" s="79">
        <v>3</v>
      </c>
      <c r="F10" s="85" t="s">
        <v>191</v>
      </c>
      <c r="G10" s="81">
        <v>9</v>
      </c>
      <c r="H10" s="82">
        <v>9.76923076923077</v>
      </c>
      <c r="I10" s="86">
        <v>12</v>
      </c>
      <c r="J10" s="87">
        <v>4</v>
      </c>
      <c r="K10" s="87">
        <v>11</v>
      </c>
      <c r="L10" s="87">
        <v>7</v>
      </c>
      <c r="M10" s="87">
        <v>12</v>
      </c>
      <c r="N10" s="87">
        <v>10</v>
      </c>
      <c r="O10" s="87">
        <v>8</v>
      </c>
      <c r="P10" s="87">
        <v>8</v>
      </c>
      <c r="Q10" s="87">
        <v>13</v>
      </c>
      <c r="R10" s="87">
        <v>11</v>
      </c>
      <c r="S10" s="87">
        <v>8</v>
      </c>
      <c r="T10" s="87">
        <v>9</v>
      </c>
      <c r="U10" s="87">
        <v>10</v>
      </c>
      <c r="V10" s="87">
        <v>7</v>
      </c>
      <c r="W10" s="87">
        <v>13</v>
      </c>
      <c r="X10" s="87">
        <v>12</v>
      </c>
      <c r="Y10" s="87">
        <v>9</v>
      </c>
      <c r="Z10" s="87">
        <v>11</v>
      </c>
      <c r="AA10" s="87">
        <v>12</v>
      </c>
      <c r="AB10" s="87">
        <v>8</v>
      </c>
      <c r="AC10" s="87">
        <v>9</v>
      </c>
      <c r="AD10" s="87">
        <v>10</v>
      </c>
      <c r="AE10" s="87">
        <v>10</v>
      </c>
      <c r="AF10" s="87">
        <v>9</v>
      </c>
      <c r="AG10" s="87">
        <v>13</v>
      </c>
      <c r="AH10" s="87">
        <v>8</v>
      </c>
    </row>
    <row r="11" spans="1:34" ht="12.75">
      <c r="A11" s="77">
        <v>9</v>
      </c>
      <c r="B11" s="78" t="s">
        <v>29</v>
      </c>
      <c r="C11" s="78">
        <v>56</v>
      </c>
      <c r="D11" s="79">
        <v>5</v>
      </c>
      <c r="F11" s="85" t="s">
        <v>192</v>
      </c>
      <c r="G11" s="81">
        <v>10</v>
      </c>
      <c r="H11" s="82">
        <v>10.23076923076923</v>
      </c>
      <c r="I11" s="86">
        <v>7</v>
      </c>
      <c r="J11" s="87">
        <v>11</v>
      </c>
      <c r="K11" s="87">
        <v>7</v>
      </c>
      <c r="L11" s="87">
        <v>17</v>
      </c>
      <c r="M11" s="87">
        <v>9</v>
      </c>
      <c r="N11" s="87">
        <v>17</v>
      </c>
      <c r="O11" s="87">
        <v>10</v>
      </c>
      <c r="P11" s="87">
        <v>10</v>
      </c>
      <c r="Q11" s="87">
        <v>8</v>
      </c>
      <c r="R11" s="87">
        <v>8</v>
      </c>
      <c r="S11" s="87">
        <v>13</v>
      </c>
      <c r="T11" s="87">
        <v>10</v>
      </c>
      <c r="U11" s="87">
        <v>7</v>
      </c>
      <c r="V11" s="87">
        <v>10</v>
      </c>
      <c r="W11" s="87">
        <v>8</v>
      </c>
      <c r="X11" s="87">
        <v>7</v>
      </c>
      <c r="Y11" s="87">
        <v>18</v>
      </c>
      <c r="Z11" s="87">
        <v>9</v>
      </c>
      <c r="AA11" s="87">
        <v>9</v>
      </c>
      <c r="AB11" s="87">
        <v>12</v>
      </c>
      <c r="AC11" s="87">
        <v>13</v>
      </c>
      <c r="AD11" s="87">
        <v>6</v>
      </c>
      <c r="AE11" s="87">
        <v>8</v>
      </c>
      <c r="AF11" s="87">
        <v>11</v>
      </c>
      <c r="AG11" s="87">
        <v>9</v>
      </c>
      <c r="AH11" s="87">
        <v>12</v>
      </c>
    </row>
    <row r="12" spans="1:34" ht="12.75">
      <c r="A12" s="77">
        <v>10</v>
      </c>
      <c r="B12" s="78" t="s">
        <v>5</v>
      </c>
      <c r="C12" s="78">
        <v>56</v>
      </c>
      <c r="D12" s="79">
        <v>2</v>
      </c>
      <c r="F12" s="85" t="s">
        <v>193</v>
      </c>
      <c r="G12" s="81">
        <v>11</v>
      </c>
      <c r="H12" s="82">
        <v>10.461538461538462</v>
      </c>
      <c r="I12" s="86">
        <v>10</v>
      </c>
      <c r="J12" s="87">
        <v>16</v>
      </c>
      <c r="K12" s="87">
        <v>10</v>
      </c>
      <c r="L12" s="87">
        <v>11</v>
      </c>
      <c r="M12" s="87">
        <v>11</v>
      </c>
      <c r="N12" s="87">
        <v>14</v>
      </c>
      <c r="O12" s="87">
        <v>11</v>
      </c>
      <c r="P12" s="87">
        <v>11</v>
      </c>
      <c r="Q12" s="87">
        <v>10</v>
      </c>
      <c r="R12" s="87">
        <v>9</v>
      </c>
      <c r="S12" s="87">
        <v>9</v>
      </c>
      <c r="T12" s="87">
        <v>11</v>
      </c>
      <c r="U12" s="87">
        <v>11</v>
      </c>
      <c r="V12" s="87">
        <v>12</v>
      </c>
      <c r="W12" s="87">
        <v>9</v>
      </c>
      <c r="X12" s="87">
        <v>1</v>
      </c>
      <c r="Y12" s="87">
        <v>14</v>
      </c>
      <c r="Z12" s="87">
        <v>10</v>
      </c>
      <c r="AA12" s="87">
        <v>11</v>
      </c>
      <c r="AB12" s="87">
        <v>10</v>
      </c>
      <c r="AC12" s="87">
        <v>10</v>
      </c>
      <c r="AD12" s="87">
        <v>9</v>
      </c>
      <c r="AE12" s="87">
        <v>12</v>
      </c>
      <c r="AF12" s="87">
        <v>10</v>
      </c>
      <c r="AG12" s="87">
        <v>10</v>
      </c>
      <c r="AH12" s="87">
        <v>10</v>
      </c>
    </row>
    <row r="13" spans="1:34" ht="12.75">
      <c r="A13" s="77">
        <v>11</v>
      </c>
      <c r="B13" s="78" t="s">
        <v>30</v>
      </c>
      <c r="C13" s="78">
        <v>58</v>
      </c>
      <c r="D13" s="79">
        <v>4</v>
      </c>
      <c r="F13" s="85" t="s">
        <v>194</v>
      </c>
      <c r="G13" s="81">
        <v>12</v>
      </c>
      <c r="H13" s="82">
        <v>11.961538461538462</v>
      </c>
      <c r="I13" s="86">
        <v>11</v>
      </c>
      <c r="J13" s="87">
        <v>9</v>
      </c>
      <c r="K13" s="87">
        <v>12</v>
      </c>
      <c r="L13" s="87">
        <v>13</v>
      </c>
      <c r="M13" s="87">
        <v>10</v>
      </c>
      <c r="N13" s="87">
        <v>11</v>
      </c>
      <c r="O13" s="87">
        <v>12</v>
      </c>
      <c r="P13" s="87">
        <v>12</v>
      </c>
      <c r="Q13" s="87">
        <v>12</v>
      </c>
      <c r="R13" s="87">
        <v>13</v>
      </c>
      <c r="S13" s="87">
        <v>10</v>
      </c>
      <c r="T13" s="87">
        <v>12</v>
      </c>
      <c r="U13" s="87">
        <v>12</v>
      </c>
      <c r="V13" s="87">
        <v>9</v>
      </c>
      <c r="W13" s="87">
        <v>14</v>
      </c>
      <c r="X13" s="87">
        <v>14</v>
      </c>
      <c r="Y13" s="87">
        <v>12</v>
      </c>
      <c r="Z13" s="87">
        <v>18</v>
      </c>
      <c r="AA13" s="87">
        <v>15</v>
      </c>
      <c r="AB13" s="87">
        <v>11</v>
      </c>
      <c r="AC13" s="87">
        <v>11</v>
      </c>
      <c r="AD13" s="87">
        <v>12</v>
      </c>
      <c r="AE13" s="87">
        <v>11</v>
      </c>
      <c r="AF13" s="87">
        <v>13</v>
      </c>
      <c r="AG13" s="87">
        <v>11</v>
      </c>
      <c r="AH13" s="87">
        <v>11</v>
      </c>
    </row>
    <row r="14" spans="1:34" ht="12.75">
      <c r="A14" s="77">
        <v>12</v>
      </c>
      <c r="B14" s="78" t="s">
        <v>22</v>
      </c>
      <c r="C14" s="78">
        <v>58</v>
      </c>
      <c r="D14" s="79">
        <v>2</v>
      </c>
      <c r="F14" s="85" t="s">
        <v>195</v>
      </c>
      <c r="G14" s="81">
        <v>13</v>
      </c>
      <c r="H14" s="82">
        <v>12.961538461538462</v>
      </c>
      <c r="I14" s="86">
        <v>13</v>
      </c>
      <c r="J14" s="87">
        <v>17</v>
      </c>
      <c r="K14" s="87">
        <v>14</v>
      </c>
      <c r="L14" s="87">
        <v>12</v>
      </c>
      <c r="M14" s="87">
        <v>13</v>
      </c>
      <c r="N14" s="87">
        <v>12</v>
      </c>
      <c r="O14" s="87">
        <v>13</v>
      </c>
      <c r="P14" s="87">
        <v>13</v>
      </c>
      <c r="Q14" s="87">
        <v>11</v>
      </c>
      <c r="R14" s="87">
        <v>15</v>
      </c>
      <c r="S14" s="87">
        <v>14</v>
      </c>
      <c r="T14" s="87">
        <v>13</v>
      </c>
      <c r="U14" s="87">
        <v>13</v>
      </c>
      <c r="V14" s="87">
        <v>13</v>
      </c>
      <c r="W14" s="87">
        <v>15</v>
      </c>
      <c r="X14" s="87">
        <v>11</v>
      </c>
      <c r="Y14" s="87">
        <v>11</v>
      </c>
      <c r="Z14" s="87">
        <v>13</v>
      </c>
      <c r="AA14" s="87">
        <v>7</v>
      </c>
      <c r="AB14" s="87">
        <v>13</v>
      </c>
      <c r="AC14" s="87">
        <v>12</v>
      </c>
      <c r="AD14" s="87">
        <v>13</v>
      </c>
      <c r="AE14" s="87">
        <v>15</v>
      </c>
      <c r="AF14" s="87">
        <v>12</v>
      </c>
      <c r="AG14" s="87">
        <v>16</v>
      </c>
      <c r="AH14" s="87">
        <v>13</v>
      </c>
    </row>
    <row r="15" spans="1:34" ht="12.75">
      <c r="A15" s="77">
        <v>13</v>
      </c>
      <c r="B15" s="78" t="s">
        <v>181</v>
      </c>
      <c r="C15" s="78">
        <v>58</v>
      </c>
      <c r="D15" s="79">
        <v>1</v>
      </c>
      <c r="F15" s="85" t="s">
        <v>196</v>
      </c>
      <c r="G15" s="81">
        <v>14</v>
      </c>
      <c r="H15" s="82">
        <v>14.5</v>
      </c>
      <c r="I15" s="86">
        <v>18</v>
      </c>
      <c r="J15" s="87">
        <v>10</v>
      </c>
      <c r="K15" s="87">
        <v>13</v>
      </c>
      <c r="L15" s="87">
        <v>14</v>
      </c>
      <c r="M15" s="87">
        <v>14</v>
      </c>
      <c r="N15" s="87">
        <v>8</v>
      </c>
      <c r="O15" s="87">
        <v>18</v>
      </c>
      <c r="P15" s="87">
        <v>18</v>
      </c>
      <c r="Q15" s="87">
        <v>14</v>
      </c>
      <c r="R15" s="87">
        <v>12</v>
      </c>
      <c r="S15" s="87">
        <v>15</v>
      </c>
      <c r="T15" s="87">
        <v>16</v>
      </c>
      <c r="U15" s="87">
        <v>14</v>
      </c>
      <c r="V15" s="87">
        <v>14</v>
      </c>
      <c r="W15" s="87">
        <v>10</v>
      </c>
      <c r="X15" s="87">
        <v>16</v>
      </c>
      <c r="Y15" s="87">
        <v>16</v>
      </c>
      <c r="Z15" s="87">
        <v>12</v>
      </c>
      <c r="AA15" s="87">
        <v>13</v>
      </c>
      <c r="AB15" s="87">
        <v>17</v>
      </c>
      <c r="AC15" s="87">
        <v>18</v>
      </c>
      <c r="AD15" s="87">
        <v>18</v>
      </c>
      <c r="AE15" s="87">
        <v>14</v>
      </c>
      <c r="AF15" s="87">
        <v>15</v>
      </c>
      <c r="AG15" s="87">
        <v>12</v>
      </c>
      <c r="AH15" s="87">
        <v>18</v>
      </c>
    </row>
    <row r="16" spans="1:34" ht="12.75">
      <c r="A16" s="77">
        <v>14</v>
      </c>
      <c r="B16" s="78" t="s">
        <v>53</v>
      </c>
      <c r="C16" s="78">
        <v>60</v>
      </c>
      <c r="D16" s="79">
        <v>4</v>
      </c>
      <c r="F16" s="85" t="s">
        <v>197</v>
      </c>
      <c r="G16" s="81">
        <v>15</v>
      </c>
      <c r="H16" s="82">
        <v>14.73076923076923</v>
      </c>
      <c r="I16" s="86">
        <v>14</v>
      </c>
      <c r="J16" s="87">
        <v>7</v>
      </c>
      <c r="K16" s="87">
        <v>16</v>
      </c>
      <c r="L16" s="87">
        <v>10</v>
      </c>
      <c r="M16" s="87">
        <v>15</v>
      </c>
      <c r="N16" s="87">
        <v>18</v>
      </c>
      <c r="O16" s="87">
        <v>14</v>
      </c>
      <c r="P16" s="87">
        <v>17</v>
      </c>
      <c r="Q16" s="87">
        <v>18</v>
      </c>
      <c r="R16" s="87">
        <v>14</v>
      </c>
      <c r="S16" s="87">
        <v>17</v>
      </c>
      <c r="T16" s="87">
        <v>14</v>
      </c>
      <c r="U16" s="87">
        <v>17</v>
      </c>
      <c r="V16" s="87">
        <v>15</v>
      </c>
      <c r="W16" s="87">
        <v>12</v>
      </c>
      <c r="X16" s="87">
        <v>13</v>
      </c>
      <c r="Y16" s="87">
        <v>13</v>
      </c>
      <c r="Z16" s="87">
        <v>16</v>
      </c>
      <c r="AA16" s="87">
        <v>14</v>
      </c>
      <c r="AB16" s="87">
        <v>16</v>
      </c>
      <c r="AC16" s="87">
        <v>16</v>
      </c>
      <c r="AD16" s="87">
        <v>17</v>
      </c>
      <c r="AE16" s="87">
        <v>16</v>
      </c>
      <c r="AF16" s="87">
        <v>16</v>
      </c>
      <c r="AG16" s="87">
        <v>14</v>
      </c>
      <c r="AH16" s="87">
        <v>14</v>
      </c>
    </row>
    <row r="17" spans="1:34" ht="12.75">
      <c r="A17" s="77">
        <v>15</v>
      </c>
      <c r="B17" s="78" t="s">
        <v>51</v>
      </c>
      <c r="C17" s="78">
        <v>60</v>
      </c>
      <c r="D17" s="79">
        <v>2</v>
      </c>
      <c r="F17" s="85" t="s">
        <v>198</v>
      </c>
      <c r="G17" s="81">
        <v>16</v>
      </c>
      <c r="H17" s="82">
        <v>15.961538461538462</v>
      </c>
      <c r="I17" s="86">
        <v>17</v>
      </c>
      <c r="J17" s="87">
        <v>14</v>
      </c>
      <c r="K17" s="87">
        <v>15</v>
      </c>
      <c r="L17" s="87">
        <v>16</v>
      </c>
      <c r="M17" s="87">
        <v>18</v>
      </c>
      <c r="N17" s="87">
        <v>15</v>
      </c>
      <c r="O17" s="87">
        <v>15</v>
      </c>
      <c r="P17" s="87">
        <v>14</v>
      </c>
      <c r="Q17" s="87">
        <v>17</v>
      </c>
      <c r="R17" s="87">
        <v>17</v>
      </c>
      <c r="S17" s="87">
        <v>12</v>
      </c>
      <c r="T17" s="87">
        <v>15</v>
      </c>
      <c r="U17" s="87">
        <v>18</v>
      </c>
      <c r="V17" s="87">
        <v>16</v>
      </c>
      <c r="W17" s="87">
        <v>17</v>
      </c>
      <c r="X17" s="87">
        <v>17</v>
      </c>
      <c r="Y17" s="87">
        <v>17</v>
      </c>
      <c r="Z17" s="87">
        <v>17</v>
      </c>
      <c r="AA17" s="87">
        <v>16</v>
      </c>
      <c r="AB17" s="87">
        <v>18</v>
      </c>
      <c r="AC17" s="87">
        <v>14</v>
      </c>
      <c r="AD17" s="87">
        <v>16</v>
      </c>
      <c r="AE17" s="87">
        <v>13</v>
      </c>
      <c r="AF17" s="87">
        <v>17</v>
      </c>
      <c r="AG17" s="87">
        <v>18</v>
      </c>
      <c r="AH17" s="87">
        <v>16</v>
      </c>
    </row>
    <row r="18" spans="1:34" ht="12.75">
      <c r="A18" s="77"/>
      <c r="B18" s="78" t="s">
        <v>14</v>
      </c>
      <c r="C18" s="78">
        <v>60</v>
      </c>
      <c r="D18" s="79">
        <v>2</v>
      </c>
      <c r="F18" s="85" t="s">
        <v>199</v>
      </c>
      <c r="G18" s="81">
        <v>17</v>
      </c>
      <c r="H18" s="82">
        <v>16</v>
      </c>
      <c r="I18" s="86">
        <v>15</v>
      </c>
      <c r="J18" s="87">
        <v>13</v>
      </c>
      <c r="K18" s="87">
        <v>17</v>
      </c>
      <c r="L18" s="87">
        <v>18</v>
      </c>
      <c r="M18" s="87">
        <v>16</v>
      </c>
      <c r="N18" s="87">
        <v>16</v>
      </c>
      <c r="O18" s="87">
        <v>17</v>
      </c>
      <c r="P18" s="87">
        <v>16</v>
      </c>
      <c r="Q18" s="87">
        <v>15</v>
      </c>
      <c r="R18" s="87">
        <v>18</v>
      </c>
      <c r="S18" s="87">
        <v>16</v>
      </c>
      <c r="T18" s="87">
        <v>18</v>
      </c>
      <c r="U18" s="87">
        <v>15</v>
      </c>
      <c r="V18" s="87">
        <v>17</v>
      </c>
      <c r="W18" s="87">
        <v>18</v>
      </c>
      <c r="X18" s="87">
        <v>15</v>
      </c>
      <c r="Y18" s="87">
        <v>15</v>
      </c>
      <c r="Z18" s="87">
        <v>14</v>
      </c>
      <c r="AA18" s="87">
        <v>18</v>
      </c>
      <c r="AB18" s="87">
        <v>14</v>
      </c>
      <c r="AC18" s="87">
        <v>15</v>
      </c>
      <c r="AD18" s="87">
        <v>14</v>
      </c>
      <c r="AE18" s="87">
        <v>18</v>
      </c>
      <c r="AF18" s="87">
        <v>14</v>
      </c>
      <c r="AG18" s="87">
        <v>17</v>
      </c>
      <c r="AH18" s="87">
        <v>17</v>
      </c>
    </row>
    <row r="19" spans="1:34" ht="13.5" thickBot="1">
      <c r="A19" s="77">
        <v>17</v>
      </c>
      <c r="B19" s="78" t="s">
        <v>180</v>
      </c>
      <c r="C19" s="78">
        <v>62</v>
      </c>
      <c r="D19" s="79">
        <v>4</v>
      </c>
      <c r="F19" s="88" t="s">
        <v>200</v>
      </c>
      <c r="G19" s="89">
        <v>18</v>
      </c>
      <c r="H19" s="90">
        <v>16.03846153846154</v>
      </c>
      <c r="I19" s="91">
        <v>16</v>
      </c>
      <c r="J19" s="92">
        <v>18</v>
      </c>
      <c r="K19" s="92">
        <v>18</v>
      </c>
      <c r="L19" s="92">
        <v>15</v>
      </c>
      <c r="M19" s="92">
        <v>17</v>
      </c>
      <c r="N19" s="92">
        <v>13</v>
      </c>
      <c r="O19" s="92">
        <v>16</v>
      </c>
      <c r="P19" s="92">
        <v>15</v>
      </c>
      <c r="Q19" s="92">
        <v>16</v>
      </c>
      <c r="R19" s="92">
        <v>16</v>
      </c>
      <c r="S19" s="92">
        <v>18</v>
      </c>
      <c r="T19" s="92">
        <v>17</v>
      </c>
      <c r="U19" s="92">
        <v>16</v>
      </c>
      <c r="V19" s="92">
        <v>18</v>
      </c>
      <c r="W19" s="92">
        <v>16</v>
      </c>
      <c r="X19" s="92">
        <v>18</v>
      </c>
      <c r="Y19" s="92">
        <v>10</v>
      </c>
      <c r="Z19" s="92">
        <v>15</v>
      </c>
      <c r="AA19" s="92">
        <v>17</v>
      </c>
      <c r="AB19" s="92">
        <v>15</v>
      </c>
      <c r="AC19" s="92">
        <v>17</v>
      </c>
      <c r="AD19" s="92">
        <v>15</v>
      </c>
      <c r="AE19" s="92">
        <v>17</v>
      </c>
      <c r="AF19" s="92">
        <v>18</v>
      </c>
      <c r="AG19" s="92">
        <v>15</v>
      </c>
      <c r="AH19" s="92">
        <v>15</v>
      </c>
    </row>
    <row r="20" spans="1:4" ht="12.75">
      <c r="A20" s="77">
        <v>18</v>
      </c>
      <c r="B20" s="78" t="s">
        <v>61</v>
      </c>
      <c r="C20" s="78">
        <v>68</v>
      </c>
      <c r="D20" s="79">
        <v>3</v>
      </c>
    </row>
    <row r="21" spans="1:4" ht="12.75">
      <c r="A21" s="77">
        <v>19</v>
      </c>
      <c r="B21" s="78" t="s">
        <v>52</v>
      </c>
      <c r="C21" s="78">
        <v>68</v>
      </c>
      <c r="D21" s="79">
        <v>2</v>
      </c>
    </row>
    <row r="22" spans="1:4" ht="12.75">
      <c r="A22" s="77">
        <v>20</v>
      </c>
      <c r="B22" s="78" t="s">
        <v>24</v>
      </c>
      <c r="C22" s="78">
        <v>70</v>
      </c>
      <c r="D22" s="79">
        <v>2</v>
      </c>
    </row>
    <row r="23" spans="1:4" ht="12.75">
      <c r="A23" s="77">
        <v>21</v>
      </c>
      <c r="B23" s="78" t="s">
        <v>40</v>
      </c>
      <c r="C23" s="78">
        <v>70</v>
      </c>
      <c r="D23" s="79">
        <v>1</v>
      </c>
    </row>
    <row r="24" spans="1:4" ht="12.75">
      <c r="A24" s="77">
        <v>22</v>
      </c>
      <c r="B24" s="78" t="s">
        <v>48</v>
      </c>
      <c r="C24" s="78">
        <v>74</v>
      </c>
      <c r="D24" s="79">
        <v>2</v>
      </c>
    </row>
    <row r="25" spans="1:4" ht="12.75">
      <c r="A25" s="77">
        <v>23</v>
      </c>
      <c r="B25" s="78" t="s">
        <v>13</v>
      </c>
      <c r="C25" s="78">
        <v>76</v>
      </c>
      <c r="D25" s="79">
        <v>4</v>
      </c>
    </row>
    <row r="26" spans="1:4" ht="12.75">
      <c r="A26" s="77">
        <v>24</v>
      </c>
      <c r="B26" s="78" t="s">
        <v>58</v>
      </c>
      <c r="C26" s="78">
        <v>82</v>
      </c>
      <c r="D26" s="79">
        <v>4</v>
      </c>
    </row>
    <row r="27" spans="1:4" ht="12.75">
      <c r="A27" s="77">
        <v>25</v>
      </c>
      <c r="B27" s="78" t="s">
        <v>23</v>
      </c>
      <c r="C27" s="78">
        <v>92</v>
      </c>
      <c r="D27" s="79">
        <v>2</v>
      </c>
    </row>
    <row r="28" spans="1:4" ht="13.5" thickBot="1">
      <c r="A28" s="93">
        <v>26</v>
      </c>
      <c r="B28" s="94" t="s">
        <v>38</v>
      </c>
      <c r="C28" s="94">
        <v>94</v>
      </c>
      <c r="D28" s="95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0"/>
  <sheetViews>
    <sheetView zoomScalePageLayoutView="0" workbookViewId="0" topLeftCell="A1">
      <selection activeCell="A1" sqref="A1:D1"/>
    </sheetView>
  </sheetViews>
  <sheetFormatPr defaultColWidth="13.33203125" defaultRowHeight="12.75"/>
  <cols>
    <col min="1" max="1" width="14" style="0" bestFit="1" customWidth="1"/>
    <col min="2" max="2" width="15.33203125" style="0" bestFit="1" customWidth="1"/>
    <col min="3" max="3" width="13.5" style="0" bestFit="1" customWidth="1"/>
    <col min="4" max="4" width="14.5" style="0" bestFit="1" customWidth="1"/>
    <col min="5" max="5" width="3.16015625" style="0" bestFit="1" customWidth="1"/>
    <col min="6" max="6" width="3.83203125" style="0" bestFit="1" customWidth="1"/>
    <col min="7" max="7" width="3.16015625" style="0" bestFit="1" customWidth="1"/>
    <col min="8" max="8" width="13.33203125" style="0" customWidth="1"/>
    <col min="9" max="9" width="9.83203125" style="0" bestFit="1" customWidth="1"/>
    <col min="10" max="10" width="3.16015625" style="0" bestFit="1" customWidth="1"/>
    <col min="11" max="11" width="14.83203125" style="0" bestFit="1" customWidth="1"/>
    <col min="12" max="12" width="1.83203125" style="0" bestFit="1" customWidth="1"/>
    <col min="13" max="13" width="15.16015625" style="0" bestFit="1" customWidth="1"/>
    <col min="14" max="14" width="3.16015625" style="0" bestFit="1" customWidth="1"/>
    <col min="15" max="15" width="4" style="0" bestFit="1" customWidth="1"/>
    <col min="16" max="16" width="3.16015625" style="0" bestFit="1" customWidth="1"/>
    <col min="17" max="17" width="24.66015625" style="0" bestFit="1" customWidth="1"/>
  </cols>
  <sheetData>
    <row r="1" spans="1:16" ht="12.75">
      <c r="A1" s="153" t="s">
        <v>0</v>
      </c>
      <c r="B1" s="153"/>
      <c r="C1" s="153"/>
      <c r="D1" s="153"/>
      <c r="E1" s="1"/>
      <c r="F1" s="1"/>
      <c r="G1" s="1"/>
      <c r="H1" s="2"/>
      <c r="I1" s="153" t="s">
        <v>1</v>
      </c>
      <c r="J1" s="153"/>
      <c r="K1" s="153"/>
      <c r="L1" s="153"/>
      <c r="M1" s="153"/>
      <c r="N1" s="1"/>
      <c r="O1" s="1"/>
      <c r="P1" s="1"/>
    </row>
    <row r="2" spans="1:16" ht="12.75">
      <c r="A2" s="3"/>
      <c r="B2" s="3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</row>
    <row r="3" spans="1:16" ht="12.75">
      <c r="A3" s="1" t="s">
        <v>2</v>
      </c>
      <c r="B3" s="3"/>
      <c r="C3" s="1" t="s">
        <v>3</v>
      </c>
      <c r="D3" s="3"/>
      <c r="E3" s="3"/>
      <c r="F3" s="3"/>
      <c r="G3" s="3"/>
      <c r="H3" s="2"/>
      <c r="I3" s="3" t="s">
        <v>4</v>
      </c>
      <c r="J3" s="3">
        <v>1</v>
      </c>
      <c r="K3" s="3" t="s">
        <v>5</v>
      </c>
      <c r="L3" s="3" t="s">
        <v>6</v>
      </c>
      <c r="M3" s="3" t="s">
        <v>7</v>
      </c>
      <c r="N3" s="3">
        <v>10</v>
      </c>
      <c r="O3" s="3" t="s">
        <v>6</v>
      </c>
      <c r="P3" s="3">
        <v>3</v>
      </c>
    </row>
    <row r="4" spans="1:16" ht="12.75">
      <c r="A4" s="3" t="s">
        <v>8</v>
      </c>
      <c r="B4" s="3" t="s">
        <v>9</v>
      </c>
      <c r="C4" s="3" t="s">
        <v>10</v>
      </c>
      <c r="D4" s="3" t="s">
        <v>11</v>
      </c>
      <c r="E4" s="3"/>
      <c r="F4" s="3"/>
      <c r="G4" s="3"/>
      <c r="H4" s="2"/>
      <c r="I4" s="3"/>
      <c r="J4" s="3">
        <v>2</v>
      </c>
      <c r="K4" s="3" t="s">
        <v>12</v>
      </c>
      <c r="L4" s="3" t="s">
        <v>6</v>
      </c>
      <c r="M4" s="3" t="s">
        <v>13</v>
      </c>
      <c r="N4" s="3">
        <v>7</v>
      </c>
      <c r="O4" s="3" t="s">
        <v>6</v>
      </c>
      <c r="P4" s="3">
        <v>8</v>
      </c>
    </row>
    <row r="5" spans="1:16" ht="12.75">
      <c r="A5" s="3" t="s">
        <v>14</v>
      </c>
      <c r="B5" s="3" t="s">
        <v>15</v>
      </c>
      <c r="C5" s="3" t="s">
        <v>16</v>
      </c>
      <c r="D5" s="3" t="s">
        <v>15</v>
      </c>
      <c r="E5" s="3"/>
      <c r="F5" s="3"/>
      <c r="G5" s="3"/>
      <c r="H5" s="2"/>
      <c r="I5" s="3"/>
      <c r="J5" s="3">
        <v>3</v>
      </c>
      <c r="K5" s="3" t="s">
        <v>17</v>
      </c>
      <c r="L5" s="3" t="s">
        <v>6</v>
      </c>
      <c r="M5" s="3" t="s">
        <v>18</v>
      </c>
      <c r="N5" s="3">
        <v>9</v>
      </c>
      <c r="O5" s="3" t="s">
        <v>6</v>
      </c>
      <c r="P5" s="3">
        <v>0</v>
      </c>
    </row>
    <row r="6" spans="1:16" ht="12.75">
      <c r="A6" s="3" t="s">
        <v>19</v>
      </c>
      <c r="B6" s="3" t="s">
        <v>20</v>
      </c>
      <c r="C6" s="3" t="s">
        <v>21</v>
      </c>
      <c r="D6" s="3" t="s">
        <v>20</v>
      </c>
      <c r="E6" s="3"/>
      <c r="F6" s="3"/>
      <c r="G6" s="3"/>
      <c r="H6" s="2"/>
      <c r="I6" s="3"/>
      <c r="J6" s="3">
        <v>4</v>
      </c>
      <c r="K6" s="3" t="s">
        <v>22</v>
      </c>
      <c r="L6" s="3" t="s">
        <v>6</v>
      </c>
      <c r="M6" s="3" t="s">
        <v>23</v>
      </c>
      <c r="N6" s="3">
        <v>10</v>
      </c>
      <c r="O6" s="3" t="s">
        <v>6</v>
      </c>
      <c r="P6" s="3">
        <v>0</v>
      </c>
    </row>
    <row r="7" spans="1:16" ht="12.75">
      <c r="A7" s="3" t="s">
        <v>24</v>
      </c>
      <c r="B7" s="3" t="s">
        <v>25</v>
      </c>
      <c r="C7" s="3" t="s">
        <v>26</v>
      </c>
      <c r="D7" s="3" t="s">
        <v>27</v>
      </c>
      <c r="E7" s="3"/>
      <c r="F7" s="3"/>
      <c r="G7" s="3"/>
      <c r="H7" s="2"/>
      <c r="I7" s="3"/>
      <c r="J7" s="3">
        <v>5</v>
      </c>
      <c r="K7" s="3" t="s">
        <v>28</v>
      </c>
      <c r="L7" s="3" t="s">
        <v>6</v>
      </c>
      <c r="M7" s="3" t="s">
        <v>29</v>
      </c>
      <c r="N7" s="3">
        <v>9</v>
      </c>
      <c r="O7" s="3" t="s">
        <v>6</v>
      </c>
      <c r="P7" s="3">
        <v>7</v>
      </c>
    </row>
    <row r="8" spans="1:16" ht="12.75">
      <c r="A8" s="3" t="s">
        <v>30</v>
      </c>
      <c r="B8" s="3" t="s">
        <v>31</v>
      </c>
      <c r="C8" s="3" t="s">
        <v>32</v>
      </c>
      <c r="D8" s="3" t="s">
        <v>33</v>
      </c>
      <c r="E8" s="3"/>
      <c r="F8" s="3"/>
      <c r="G8" s="3"/>
      <c r="H8" s="2"/>
      <c r="I8" s="3"/>
      <c r="J8" s="3">
        <v>6</v>
      </c>
      <c r="K8" s="3" t="s">
        <v>34</v>
      </c>
      <c r="L8" s="3" t="s">
        <v>6</v>
      </c>
      <c r="M8" s="3" t="s">
        <v>35</v>
      </c>
      <c r="N8" s="3">
        <v>6</v>
      </c>
      <c r="O8" s="3" t="s">
        <v>6</v>
      </c>
      <c r="P8" s="3">
        <v>7</v>
      </c>
    </row>
    <row r="9" spans="1:16" ht="12.75">
      <c r="A9" s="3" t="s">
        <v>36</v>
      </c>
      <c r="B9" s="3" t="s">
        <v>37</v>
      </c>
      <c r="C9" s="3" t="s">
        <v>38</v>
      </c>
      <c r="D9" s="3" t="s">
        <v>39</v>
      </c>
      <c r="E9" s="3"/>
      <c r="F9" s="3"/>
      <c r="G9" s="3"/>
      <c r="H9" s="2"/>
      <c r="I9" s="3"/>
      <c r="J9" s="3">
        <v>7</v>
      </c>
      <c r="K9" s="3" t="s">
        <v>40</v>
      </c>
      <c r="L9" s="3" t="s">
        <v>6</v>
      </c>
      <c r="M9" s="3" t="s">
        <v>41</v>
      </c>
      <c r="N9" s="3">
        <v>5</v>
      </c>
      <c r="O9" s="3" t="s">
        <v>6</v>
      </c>
      <c r="P9" s="3">
        <v>8</v>
      </c>
    </row>
    <row r="10" spans="1:16" ht="12.75">
      <c r="A10" s="3"/>
      <c r="B10" s="3"/>
      <c r="C10" s="3"/>
      <c r="D10" s="3"/>
      <c r="E10" s="3"/>
      <c r="F10" s="3"/>
      <c r="G10" s="3"/>
      <c r="H10" s="2"/>
      <c r="I10" s="3"/>
      <c r="J10" s="3">
        <v>8</v>
      </c>
      <c r="K10" s="3" t="s">
        <v>42</v>
      </c>
      <c r="L10" s="3" t="s">
        <v>6</v>
      </c>
      <c r="M10" s="3" t="s">
        <v>43</v>
      </c>
      <c r="N10" s="3">
        <v>15</v>
      </c>
      <c r="O10" s="3" t="s">
        <v>6</v>
      </c>
      <c r="P10" s="3">
        <v>6</v>
      </c>
    </row>
    <row r="11" spans="1:16" ht="12.75">
      <c r="A11" s="3" t="s">
        <v>4</v>
      </c>
      <c r="B11" s="3" t="s">
        <v>8</v>
      </c>
      <c r="C11" s="3" t="s">
        <v>6</v>
      </c>
      <c r="D11" s="3" t="s">
        <v>36</v>
      </c>
      <c r="E11" s="3">
        <v>6</v>
      </c>
      <c r="F11" s="3" t="s">
        <v>6</v>
      </c>
      <c r="G11" s="3">
        <v>11</v>
      </c>
      <c r="H11" s="2"/>
      <c r="I11" s="3"/>
      <c r="J11" s="3">
        <v>9</v>
      </c>
      <c r="K11" s="3" t="s">
        <v>44</v>
      </c>
      <c r="L11" s="3" t="s">
        <v>6</v>
      </c>
      <c r="M11" s="3" t="s">
        <v>45</v>
      </c>
      <c r="N11" s="3">
        <v>9</v>
      </c>
      <c r="O11" s="3" t="s">
        <v>46</v>
      </c>
      <c r="P11" s="3">
        <v>8</v>
      </c>
    </row>
    <row r="12" spans="1:16" ht="12.75">
      <c r="A12" s="3"/>
      <c r="B12" s="3" t="s">
        <v>14</v>
      </c>
      <c r="C12" s="3" t="s">
        <v>6</v>
      </c>
      <c r="D12" s="3" t="s">
        <v>30</v>
      </c>
      <c r="E12" s="3">
        <v>9</v>
      </c>
      <c r="F12" s="3" t="s">
        <v>6</v>
      </c>
      <c r="G12" s="3">
        <v>9</v>
      </c>
      <c r="H12" s="2"/>
      <c r="I12" s="3"/>
      <c r="J12" s="3">
        <v>10</v>
      </c>
      <c r="K12" s="3" t="s">
        <v>47</v>
      </c>
      <c r="L12" s="3" t="s">
        <v>6</v>
      </c>
      <c r="M12" s="3" t="s">
        <v>48</v>
      </c>
      <c r="N12" s="3">
        <v>9</v>
      </c>
      <c r="O12" s="3" t="s">
        <v>6</v>
      </c>
      <c r="P12" s="3">
        <v>11</v>
      </c>
    </row>
    <row r="13" spans="1:16" ht="12.75">
      <c r="A13" s="3"/>
      <c r="B13" s="4" t="s">
        <v>24</v>
      </c>
      <c r="C13" s="4" t="s">
        <v>6</v>
      </c>
      <c r="D13" s="4" t="s">
        <v>19</v>
      </c>
      <c r="E13" s="4">
        <v>10</v>
      </c>
      <c r="F13" s="4" t="s">
        <v>6</v>
      </c>
      <c r="G13" s="4">
        <v>6</v>
      </c>
      <c r="H13" s="2"/>
      <c r="I13" s="3"/>
      <c r="J13" s="3">
        <v>11</v>
      </c>
      <c r="K13" s="3" t="s">
        <v>49</v>
      </c>
      <c r="L13" s="3" t="s">
        <v>6</v>
      </c>
      <c r="M13" s="3" t="s">
        <v>50</v>
      </c>
      <c r="N13" s="3">
        <v>7</v>
      </c>
      <c r="O13" s="3" t="s">
        <v>46</v>
      </c>
      <c r="P13" s="3">
        <v>6</v>
      </c>
    </row>
    <row r="14" spans="1:16" ht="12.75">
      <c r="A14" s="3"/>
      <c r="B14" s="3" t="s">
        <v>10</v>
      </c>
      <c r="C14" s="3" t="s">
        <v>6</v>
      </c>
      <c r="D14" s="3" t="s">
        <v>38</v>
      </c>
      <c r="E14" s="3">
        <v>4</v>
      </c>
      <c r="F14" s="3" t="s">
        <v>6</v>
      </c>
      <c r="G14" s="3">
        <v>6</v>
      </c>
      <c r="H14" s="2"/>
      <c r="I14" s="3"/>
      <c r="J14" s="3">
        <v>12</v>
      </c>
      <c r="K14" s="3" t="s">
        <v>51</v>
      </c>
      <c r="L14" s="3" t="s">
        <v>6</v>
      </c>
      <c r="M14" s="3" t="s">
        <v>52</v>
      </c>
      <c r="N14" s="3">
        <v>9</v>
      </c>
      <c r="O14" s="3" t="s">
        <v>6</v>
      </c>
      <c r="P14" s="3">
        <v>8</v>
      </c>
    </row>
    <row r="15" spans="1:16" ht="12.75">
      <c r="A15" s="3"/>
      <c r="B15" s="3" t="s">
        <v>16</v>
      </c>
      <c r="C15" s="3" t="s">
        <v>6</v>
      </c>
      <c r="D15" s="3" t="s">
        <v>32</v>
      </c>
      <c r="E15" s="3">
        <v>8</v>
      </c>
      <c r="F15" s="3" t="s">
        <v>6</v>
      </c>
      <c r="G15" s="3">
        <v>9</v>
      </c>
      <c r="H15" s="2"/>
      <c r="I15" s="3"/>
      <c r="J15" s="3">
        <v>13</v>
      </c>
      <c r="K15" s="3" t="s">
        <v>53</v>
      </c>
      <c r="L15" s="3" t="s">
        <v>6</v>
      </c>
      <c r="M15" s="3" t="s">
        <v>54</v>
      </c>
      <c r="N15" s="3">
        <v>5</v>
      </c>
      <c r="O15" s="3" t="s">
        <v>6</v>
      </c>
      <c r="P15" s="3">
        <v>7</v>
      </c>
    </row>
    <row r="16" spans="1:16" ht="12.75">
      <c r="A16" s="3"/>
      <c r="B16" s="3" t="s">
        <v>26</v>
      </c>
      <c r="C16" s="3" t="s">
        <v>6</v>
      </c>
      <c r="D16" s="3" t="s">
        <v>21</v>
      </c>
      <c r="E16" s="3">
        <v>2</v>
      </c>
      <c r="F16" s="3" t="s">
        <v>6</v>
      </c>
      <c r="G16" s="3">
        <v>10</v>
      </c>
      <c r="H16" s="2"/>
      <c r="I16" s="3"/>
      <c r="J16" s="3">
        <v>14</v>
      </c>
      <c r="K16" s="3" t="s">
        <v>55</v>
      </c>
      <c r="L16" s="3" t="s">
        <v>6</v>
      </c>
      <c r="M16" s="3" t="s">
        <v>56</v>
      </c>
      <c r="N16" s="3">
        <v>7</v>
      </c>
      <c r="O16" s="3" t="s">
        <v>6</v>
      </c>
      <c r="P16" s="3">
        <v>8</v>
      </c>
    </row>
    <row r="17" spans="1:16" ht="12.75">
      <c r="A17" s="3"/>
      <c r="B17" s="3"/>
      <c r="C17" s="3"/>
      <c r="D17" s="3"/>
      <c r="E17" s="3"/>
      <c r="F17" s="3"/>
      <c r="G17" s="3"/>
      <c r="H17" s="2"/>
      <c r="I17" s="3"/>
      <c r="J17" s="3">
        <v>15</v>
      </c>
      <c r="K17" s="3" t="s">
        <v>57</v>
      </c>
      <c r="L17" s="3" t="s">
        <v>6</v>
      </c>
      <c r="M17" s="3" t="s">
        <v>58</v>
      </c>
      <c r="N17" s="3">
        <v>7</v>
      </c>
      <c r="O17" s="3" t="s">
        <v>6</v>
      </c>
      <c r="P17" s="3">
        <v>10</v>
      </c>
    </row>
    <row r="18" spans="1:16" ht="12.75">
      <c r="A18" s="3" t="s">
        <v>59</v>
      </c>
      <c r="B18" s="3" t="s">
        <v>8</v>
      </c>
      <c r="C18" s="3" t="s">
        <v>6</v>
      </c>
      <c r="D18" s="3" t="s">
        <v>30</v>
      </c>
      <c r="E18" s="3">
        <v>10</v>
      </c>
      <c r="F18" s="3" t="s">
        <v>6</v>
      </c>
      <c r="G18" s="3">
        <v>10</v>
      </c>
      <c r="H18" s="2"/>
      <c r="I18" s="3"/>
      <c r="J18" s="5">
        <v>16</v>
      </c>
      <c r="K18" s="3" t="s">
        <v>60</v>
      </c>
      <c r="L18" s="3" t="s">
        <v>6</v>
      </c>
      <c r="M18" s="3" t="s">
        <v>61</v>
      </c>
      <c r="N18" s="3">
        <v>5</v>
      </c>
      <c r="O18" s="3" t="s">
        <v>6</v>
      </c>
      <c r="P18" s="3">
        <v>10</v>
      </c>
    </row>
    <row r="19" spans="1:16" ht="12.75">
      <c r="A19" s="3"/>
      <c r="B19" s="3" t="s">
        <v>14</v>
      </c>
      <c r="C19" s="3" t="s">
        <v>6</v>
      </c>
      <c r="D19" s="3" t="s">
        <v>19</v>
      </c>
      <c r="E19" s="3">
        <v>9</v>
      </c>
      <c r="F19" s="3" t="s">
        <v>6</v>
      </c>
      <c r="G19" s="3">
        <v>7</v>
      </c>
      <c r="H19" s="2"/>
      <c r="I19" s="3"/>
      <c r="J19" s="5">
        <v>17</v>
      </c>
      <c r="K19" s="3" t="s">
        <v>62</v>
      </c>
      <c r="L19" s="3" t="s">
        <v>6</v>
      </c>
      <c r="M19" s="3" t="s">
        <v>63</v>
      </c>
      <c r="N19" s="3">
        <v>8</v>
      </c>
      <c r="O19" s="3" t="s">
        <v>6</v>
      </c>
      <c r="P19" s="3">
        <v>6</v>
      </c>
    </row>
    <row r="20" spans="1:16" ht="12.75">
      <c r="A20" s="3"/>
      <c r="B20" s="4" t="s">
        <v>24</v>
      </c>
      <c r="C20" s="4" t="s">
        <v>6</v>
      </c>
      <c r="D20" s="4" t="s">
        <v>36</v>
      </c>
      <c r="E20" s="4">
        <v>5</v>
      </c>
      <c r="F20" s="4" t="s">
        <v>6</v>
      </c>
      <c r="G20" s="4">
        <v>11</v>
      </c>
      <c r="H20" s="2"/>
      <c r="I20" s="3"/>
      <c r="J20" s="5">
        <v>18</v>
      </c>
      <c r="K20" s="3" t="s">
        <v>64</v>
      </c>
      <c r="L20" s="3" t="s">
        <v>6</v>
      </c>
      <c r="M20" s="3" t="s">
        <v>65</v>
      </c>
      <c r="N20" s="3">
        <v>9</v>
      </c>
      <c r="O20" s="3" t="s">
        <v>6</v>
      </c>
      <c r="P20" s="3">
        <v>10</v>
      </c>
    </row>
    <row r="21" spans="1:16" ht="12.75">
      <c r="A21" s="3"/>
      <c r="B21" s="3" t="s">
        <v>10</v>
      </c>
      <c r="C21" s="3" t="s">
        <v>6</v>
      </c>
      <c r="D21" s="3" t="s">
        <v>32</v>
      </c>
      <c r="E21" s="3">
        <v>8</v>
      </c>
      <c r="F21" s="3" t="s">
        <v>6</v>
      </c>
      <c r="G21" s="3">
        <v>9</v>
      </c>
      <c r="H21" s="2"/>
      <c r="I21" s="4"/>
      <c r="J21" s="4">
        <v>19</v>
      </c>
      <c r="K21" s="4" t="s">
        <v>66</v>
      </c>
      <c r="L21" s="4" t="s">
        <v>6</v>
      </c>
      <c r="M21" s="4" t="s">
        <v>67</v>
      </c>
      <c r="N21" s="4">
        <v>4</v>
      </c>
      <c r="O21" s="4" t="s">
        <v>6</v>
      </c>
      <c r="P21" s="4">
        <v>10</v>
      </c>
    </row>
    <row r="22" spans="1:16" ht="12.75">
      <c r="A22" s="3"/>
      <c r="B22" s="3" t="s">
        <v>16</v>
      </c>
      <c r="C22" s="3" t="s">
        <v>6</v>
      </c>
      <c r="D22" s="3" t="s">
        <v>21</v>
      </c>
      <c r="E22" s="3">
        <v>11</v>
      </c>
      <c r="F22" s="3" t="s">
        <v>6</v>
      </c>
      <c r="G22" s="3">
        <v>13</v>
      </c>
      <c r="H22" s="2"/>
      <c r="I22" s="3" t="s">
        <v>59</v>
      </c>
      <c r="J22" s="5">
        <v>20</v>
      </c>
      <c r="K22" s="3" t="s">
        <v>5</v>
      </c>
      <c r="L22" s="3" t="s">
        <v>6</v>
      </c>
      <c r="M22" s="6" t="s">
        <v>40</v>
      </c>
      <c r="N22" s="3">
        <v>10</v>
      </c>
      <c r="O22" s="3" t="s">
        <v>6</v>
      </c>
      <c r="P22" s="3">
        <v>6</v>
      </c>
    </row>
    <row r="23" spans="1:16" ht="12.75">
      <c r="A23" s="3"/>
      <c r="B23" s="3" t="s">
        <v>26</v>
      </c>
      <c r="C23" s="3" t="s">
        <v>6</v>
      </c>
      <c r="D23" s="3" t="s">
        <v>38</v>
      </c>
      <c r="E23" s="3">
        <v>13</v>
      </c>
      <c r="F23" s="3" t="s">
        <v>6</v>
      </c>
      <c r="G23" s="3">
        <v>0</v>
      </c>
      <c r="H23" s="2"/>
      <c r="I23" s="3"/>
      <c r="J23" s="5">
        <v>21</v>
      </c>
      <c r="K23" s="3" t="s">
        <v>68</v>
      </c>
      <c r="L23" s="3" t="s">
        <v>6</v>
      </c>
      <c r="M23" s="6" t="s">
        <v>34</v>
      </c>
      <c r="N23" s="3">
        <v>10</v>
      </c>
      <c r="O23" s="3" t="s">
        <v>6</v>
      </c>
      <c r="P23" s="3">
        <v>11</v>
      </c>
    </row>
    <row r="24" spans="1:16" ht="12.75">
      <c r="A24" s="3"/>
      <c r="B24" s="3"/>
      <c r="C24" s="3"/>
      <c r="D24" s="3"/>
      <c r="E24" s="3"/>
      <c r="F24" s="3"/>
      <c r="G24" s="3"/>
      <c r="H24" s="2"/>
      <c r="I24" s="3"/>
      <c r="J24" s="5">
        <v>22</v>
      </c>
      <c r="K24" s="3" t="s">
        <v>17</v>
      </c>
      <c r="L24" s="3" t="s">
        <v>6</v>
      </c>
      <c r="M24" s="6" t="s">
        <v>50</v>
      </c>
      <c r="N24" s="3">
        <v>8</v>
      </c>
      <c r="O24" s="3" t="s">
        <v>6</v>
      </c>
      <c r="P24" s="3">
        <v>9</v>
      </c>
    </row>
    <row r="25" spans="1:16" ht="12.75">
      <c r="A25" s="3" t="s">
        <v>69</v>
      </c>
      <c r="B25" s="3" t="s">
        <v>8</v>
      </c>
      <c r="C25" s="3" t="s">
        <v>6</v>
      </c>
      <c r="D25" s="3" t="s">
        <v>24</v>
      </c>
      <c r="E25" s="3">
        <v>10</v>
      </c>
      <c r="F25" s="3" t="s">
        <v>6</v>
      </c>
      <c r="G25" s="3">
        <v>9</v>
      </c>
      <c r="H25" s="2"/>
      <c r="I25" s="3"/>
      <c r="J25" s="5">
        <v>23</v>
      </c>
      <c r="K25" s="3" t="s">
        <v>22</v>
      </c>
      <c r="L25" s="3" t="s">
        <v>6</v>
      </c>
      <c r="M25" s="6" t="s">
        <v>63</v>
      </c>
      <c r="N25" s="3">
        <v>7</v>
      </c>
      <c r="O25" s="3" t="s">
        <v>6</v>
      </c>
      <c r="P25" s="3">
        <v>6</v>
      </c>
    </row>
    <row r="26" spans="1:16" ht="12.75">
      <c r="A26" s="3"/>
      <c r="B26" s="3" t="s">
        <v>14</v>
      </c>
      <c r="C26" s="3" t="s">
        <v>6</v>
      </c>
      <c r="D26" s="3" t="s">
        <v>36</v>
      </c>
      <c r="E26" s="3">
        <v>12</v>
      </c>
      <c r="F26" s="3" t="s">
        <v>6</v>
      </c>
      <c r="G26" s="3">
        <v>6</v>
      </c>
      <c r="H26" s="2"/>
      <c r="I26" s="3"/>
      <c r="J26" s="5">
        <v>24</v>
      </c>
      <c r="K26" s="3" t="s">
        <v>28</v>
      </c>
      <c r="L26" s="3" t="s">
        <v>6</v>
      </c>
      <c r="M26" s="6" t="s">
        <v>43</v>
      </c>
      <c r="N26" s="3">
        <v>5</v>
      </c>
      <c r="O26" s="3" t="s">
        <v>6</v>
      </c>
      <c r="P26" s="3">
        <v>9</v>
      </c>
    </row>
    <row r="27" spans="1:16" ht="12.75">
      <c r="A27" s="3"/>
      <c r="B27" s="4" t="s">
        <v>19</v>
      </c>
      <c r="C27" s="4" t="s">
        <v>6</v>
      </c>
      <c r="D27" s="4" t="s">
        <v>30</v>
      </c>
      <c r="E27" s="5">
        <v>10</v>
      </c>
      <c r="F27" s="5" t="s">
        <v>6</v>
      </c>
      <c r="G27" s="5">
        <v>11</v>
      </c>
      <c r="H27" s="2"/>
      <c r="I27" s="3"/>
      <c r="J27" s="5">
        <v>25</v>
      </c>
      <c r="K27" s="3" t="s">
        <v>35</v>
      </c>
      <c r="L27" s="3" t="s">
        <v>6</v>
      </c>
      <c r="M27" s="6" t="s">
        <v>12</v>
      </c>
      <c r="N27" s="3">
        <v>4</v>
      </c>
      <c r="O27" s="3" t="s">
        <v>6</v>
      </c>
      <c r="P27" s="3">
        <v>6</v>
      </c>
    </row>
    <row r="28" spans="1:16" ht="12.75">
      <c r="A28" s="3"/>
      <c r="B28" s="3" t="s">
        <v>10</v>
      </c>
      <c r="C28" s="3" t="s">
        <v>6</v>
      </c>
      <c r="D28" s="3" t="s">
        <v>26</v>
      </c>
      <c r="E28" s="3">
        <v>14</v>
      </c>
      <c r="F28" s="3" t="s">
        <v>6</v>
      </c>
      <c r="G28" s="3">
        <v>7</v>
      </c>
      <c r="H28" s="2"/>
      <c r="I28" s="3"/>
      <c r="J28" s="5">
        <v>26</v>
      </c>
      <c r="K28" s="3" t="s">
        <v>41</v>
      </c>
      <c r="L28" s="3" t="s">
        <v>6</v>
      </c>
      <c r="M28" s="6" t="s">
        <v>55</v>
      </c>
      <c r="N28" s="3">
        <v>2</v>
      </c>
      <c r="O28" s="3" t="s">
        <v>6</v>
      </c>
      <c r="P28" s="3">
        <v>10</v>
      </c>
    </row>
    <row r="29" spans="1:16" ht="12.75">
      <c r="A29" s="3"/>
      <c r="B29" s="3" t="s">
        <v>16</v>
      </c>
      <c r="C29" s="3" t="s">
        <v>6</v>
      </c>
      <c r="D29" s="3" t="s">
        <v>38</v>
      </c>
      <c r="E29" s="3">
        <v>9</v>
      </c>
      <c r="F29" s="3" t="s">
        <v>6</v>
      </c>
      <c r="G29" s="3">
        <v>3</v>
      </c>
      <c r="H29" s="2"/>
      <c r="I29" s="3"/>
      <c r="J29" s="5">
        <v>27</v>
      </c>
      <c r="K29" s="3" t="s">
        <v>42</v>
      </c>
      <c r="L29" s="3" t="s">
        <v>6</v>
      </c>
      <c r="M29" s="6" t="s">
        <v>29</v>
      </c>
      <c r="N29" s="3">
        <v>7</v>
      </c>
      <c r="O29" s="3" t="s">
        <v>6</v>
      </c>
      <c r="P29" s="3">
        <v>9</v>
      </c>
    </row>
    <row r="30" spans="1:16" ht="12.75">
      <c r="A30" s="3"/>
      <c r="B30" s="3" t="s">
        <v>21</v>
      </c>
      <c r="C30" s="3" t="s">
        <v>6</v>
      </c>
      <c r="D30" s="3" t="s">
        <v>32</v>
      </c>
      <c r="E30" s="3">
        <v>8</v>
      </c>
      <c r="F30" s="3" t="s">
        <v>6</v>
      </c>
      <c r="G30" s="3">
        <v>8</v>
      </c>
      <c r="H30" s="2"/>
      <c r="I30" s="3"/>
      <c r="J30" s="5">
        <v>28</v>
      </c>
      <c r="K30" s="3" t="s">
        <v>44</v>
      </c>
      <c r="L30" s="3" t="s">
        <v>6</v>
      </c>
      <c r="M30" s="6" t="s">
        <v>57</v>
      </c>
      <c r="N30" s="3">
        <v>11</v>
      </c>
      <c r="O30" s="3" t="s">
        <v>6</v>
      </c>
      <c r="P30" s="3">
        <v>5</v>
      </c>
    </row>
    <row r="31" spans="1:16" ht="12.75">
      <c r="A31" s="3"/>
      <c r="B31" s="3"/>
      <c r="C31" s="3"/>
      <c r="D31" s="3"/>
      <c r="E31" s="3"/>
      <c r="F31" s="3"/>
      <c r="G31" s="3"/>
      <c r="H31" s="2"/>
      <c r="I31" s="3"/>
      <c r="J31" s="5">
        <v>29</v>
      </c>
      <c r="K31" s="3" t="s">
        <v>48</v>
      </c>
      <c r="L31" s="3" t="s">
        <v>6</v>
      </c>
      <c r="M31" s="6" t="s">
        <v>45</v>
      </c>
      <c r="N31" s="3">
        <v>6</v>
      </c>
      <c r="O31" s="3" t="s">
        <v>6</v>
      </c>
      <c r="P31" s="3">
        <v>11</v>
      </c>
    </row>
    <row r="32" spans="1:16" ht="12.75">
      <c r="A32" s="3" t="s">
        <v>70</v>
      </c>
      <c r="B32" s="3" t="s">
        <v>8</v>
      </c>
      <c r="C32" s="3" t="s">
        <v>6</v>
      </c>
      <c r="D32" s="3" t="s">
        <v>19</v>
      </c>
      <c r="E32" s="3">
        <v>4</v>
      </c>
      <c r="F32" s="3" t="s">
        <v>6</v>
      </c>
      <c r="G32" s="3">
        <v>6</v>
      </c>
      <c r="H32" s="2"/>
      <c r="I32" s="3"/>
      <c r="J32" s="5">
        <v>30</v>
      </c>
      <c r="K32" s="3" t="s">
        <v>49</v>
      </c>
      <c r="L32" s="3" t="s">
        <v>6</v>
      </c>
      <c r="M32" s="6" t="s">
        <v>52</v>
      </c>
      <c r="N32" s="3">
        <v>8</v>
      </c>
      <c r="O32" s="3" t="s">
        <v>6</v>
      </c>
      <c r="P32" s="3">
        <v>9</v>
      </c>
    </row>
    <row r="33" spans="1:16" ht="12.75">
      <c r="A33" s="3"/>
      <c r="B33" s="3" t="s">
        <v>14</v>
      </c>
      <c r="C33" s="3" t="s">
        <v>6</v>
      </c>
      <c r="D33" s="3" t="s">
        <v>24</v>
      </c>
      <c r="E33" s="3">
        <v>5</v>
      </c>
      <c r="F33" s="3" t="s">
        <v>6</v>
      </c>
      <c r="G33" s="3">
        <v>1</v>
      </c>
      <c r="H33" s="2"/>
      <c r="I33" s="3"/>
      <c r="J33" s="5">
        <v>31</v>
      </c>
      <c r="K33" s="3" t="s">
        <v>51</v>
      </c>
      <c r="L33" s="3" t="s">
        <v>6</v>
      </c>
      <c r="M33" s="6" t="s">
        <v>47</v>
      </c>
      <c r="N33" s="3">
        <v>7</v>
      </c>
      <c r="O33" s="3" t="s">
        <v>6</v>
      </c>
      <c r="P33" s="3">
        <v>10</v>
      </c>
    </row>
    <row r="34" spans="1:16" ht="12.75">
      <c r="A34" s="3"/>
      <c r="B34" s="4" t="s">
        <v>30</v>
      </c>
      <c r="C34" s="4" t="s">
        <v>6</v>
      </c>
      <c r="D34" s="4" t="s">
        <v>36</v>
      </c>
      <c r="E34" s="5">
        <v>1</v>
      </c>
      <c r="F34" s="5" t="s">
        <v>6</v>
      </c>
      <c r="G34" s="5">
        <v>0</v>
      </c>
      <c r="H34" s="2"/>
      <c r="I34" s="3"/>
      <c r="J34" s="5">
        <v>32</v>
      </c>
      <c r="K34" s="3" t="s">
        <v>54</v>
      </c>
      <c r="L34" s="3" t="s">
        <v>6</v>
      </c>
      <c r="M34" s="6" t="s">
        <v>64</v>
      </c>
      <c r="N34" s="3">
        <v>11</v>
      </c>
      <c r="O34" s="3" t="s">
        <v>6</v>
      </c>
      <c r="P34" s="3">
        <v>9</v>
      </c>
    </row>
    <row r="35" spans="1:16" ht="12.75">
      <c r="A35" s="3"/>
      <c r="B35" s="3" t="s">
        <v>10</v>
      </c>
      <c r="C35" s="3" t="s">
        <v>6</v>
      </c>
      <c r="D35" s="3" t="s">
        <v>21</v>
      </c>
      <c r="E35" s="3">
        <v>3</v>
      </c>
      <c r="F35" s="3" t="s">
        <v>6</v>
      </c>
      <c r="G35" s="3">
        <v>1</v>
      </c>
      <c r="H35" s="2"/>
      <c r="I35" s="3"/>
      <c r="J35" s="5">
        <v>33</v>
      </c>
      <c r="K35" s="3" t="s">
        <v>56</v>
      </c>
      <c r="L35" s="3" t="s">
        <v>6</v>
      </c>
      <c r="M35" s="3" t="s">
        <v>67</v>
      </c>
      <c r="N35" s="3">
        <v>13</v>
      </c>
      <c r="O35" s="3" t="s">
        <v>6</v>
      </c>
      <c r="P35" s="3">
        <v>4</v>
      </c>
    </row>
    <row r="36" spans="1:16" ht="12.75">
      <c r="A36" s="3"/>
      <c r="B36" s="3" t="s">
        <v>16</v>
      </c>
      <c r="C36" s="3" t="s">
        <v>6</v>
      </c>
      <c r="D36" s="3" t="s">
        <v>26</v>
      </c>
      <c r="E36" s="3">
        <v>1</v>
      </c>
      <c r="F36" s="3" t="s">
        <v>6</v>
      </c>
      <c r="G36" s="3">
        <v>4</v>
      </c>
      <c r="H36" s="2"/>
      <c r="I36" s="3"/>
      <c r="J36" s="5">
        <v>34</v>
      </c>
      <c r="K36" s="3" t="s">
        <v>58</v>
      </c>
      <c r="L36" s="3" t="s">
        <v>6</v>
      </c>
      <c r="M36" s="3" t="s">
        <v>65</v>
      </c>
      <c r="N36" s="3">
        <v>10</v>
      </c>
      <c r="O36" s="3" t="s">
        <v>6</v>
      </c>
      <c r="P36" s="3">
        <v>11</v>
      </c>
    </row>
    <row r="37" spans="1:16" ht="12.75">
      <c r="A37" s="3"/>
      <c r="B37" s="3" t="s">
        <v>32</v>
      </c>
      <c r="C37" s="3" t="s">
        <v>6</v>
      </c>
      <c r="D37" s="3" t="s">
        <v>38</v>
      </c>
      <c r="E37" s="3">
        <v>6</v>
      </c>
      <c r="F37" s="3" t="s">
        <v>6</v>
      </c>
      <c r="G37" s="3">
        <v>2</v>
      </c>
      <c r="H37" s="2"/>
      <c r="I37" s="4"/>
      <c r="J37" s="4">
        <v>35</v>
      </c>
      <c r="K37" s="4" t="s">
        <v>61</v>
      </c>
      <c r="L37" s="4" t="s">
        <v>6</v>
      </c>
      <c r="M37" s="4" t="s">
        <v>62</v>
      </c>
      <c r="N37" s="4">
        <v>12</v>
      </c>
      <c r="O37" s="4" t="s">
        <v>6</v>
      </c>
      <c r="P37" s="4">
        <v>1</v>
      </c>
    </row>
    <row r="38" spans="1:16" ht="12.75">
      <c r="A38" s="3"/>
      <c r="B38" s="3"/>
      <c r="C38" s="3"/>
      <c r="D38" s="3"/>
      <c r="E38" s="3"/>
      <c r="F38" s="3"/>
      <c r="G38" s="3"/>
      <c r="H38" s="2"/>
      <c r="I38" s="7" t="s">
        <v>69</v>
      </c>
      <c r="J38" s="5">
        <v>36</v>
      </c>
      <c r="K38" s="5" t="s">
        <v>5</v>
      </c>
      <c r="L38" s="5" t="s">
        <v>6</v>
      </c>
      <c r="M38" s="5" t="s">
        <v>61</v>
      </c>
      <c r="N38" s="5">
        <v>12</v>
      </c>
      <c r="O38" s="5" t="s">
        <v>6</v>
      </c>
      <c r="P38" s="5">
        <v>7</v>
      </c>
    </row>
    <row r="39" spans="1:16" ht="12.75">
      <c r="A39" s="3" t="s">
        <v>71</v>
      </c>
      <c r="B39" s="3" t="s">
        <v>8</v>
      </c>
      <c r="C39" s="3" t="s">
        <v>6</v>
      </c>
      <c r="D39" s="3" t="s">
        <v>14</v>
      </c>
      <c r="E39" s="3">
        <v>7</v>
      </c>
      <c r="F39" s="3" t="s">
        <v>6</v>
      </c>
      <c r="G39" s="3">
        <v>12</v>
      </c>
      <c r="H39" s="2"/>
      <c r="I39" s="3"/>
      <c r="J39" s="5">
        <v>37</v>
      </c>
      <c r="K39" s="8" t="s">
        <v>34</v>
      </c>
      <c r="L39" s="5" t="s">
        <v>6</v>
      </c>
      <c r="M39" s="5" t="s">
        <v>65</v>
      </c>
      <c r="N39" s="5">
        <v>8</v>
      </c>
      <c r="O39" s="5" t="s">
        <v>46</v>
      </c>
      <c r="P39" s="5">
        <v>9</v>
      </c>
    </row>
    <row r="40" spans="1:16" ht="12.75">
      <c r="A40" s="3"/>
      <c r="B40" s="3" t="s">
        <v>24</v>
      </c>
      <c r="C40" s="3" t="s">
        <v>6</v>
      </c>
      <c r="D40" s="3" t="s">
        <v>30</v>
      </c>
      <c r="E40" s="3">
        <v>8</v>
      </c>
      <c r="F40" s="3" t="s">
        <v>6</v>
      </c>
      <c r="G40" s="3">
        <v>8</v>
      </c>
      <c r="H40" s="2"/>
      <c r="I40" s="3"/>
      <c r="J40" s="5">
        <v>38</v>
      </c>
      <c r="K40" s="8" t="s">
        <v>50</v>
      </c>
      <c r="L40" s="5" t="s">
        <v>6</v>
      </c>
      <c r="M40" s="5" t="s">
        <v>56</v>
      </c>
      <c r="N40" s="5">
        <v>6</v>
      </c>
      <c r="O40" s="5" t="s">
        <v>6</v>
      </c>
      <c r="P40" s="5">
        <v>7</v>
      </c>
    </row>
    <row r="41" spans="1:16" ht="12.75">
      <c r="A41" s="3"/>
      <c r="B41" s="4" t="s">
        <v>19</v>
      </c>
      <c r="C41" s="4" t="s">
        <v>6</v>
      </c>
      <c r="D41" s="4" t="s">
        <v>36</v>
      </c>
      <c r="E41" s="5">
        <v>9</v>
      </c>
      <c r="F41" s="5" t="s">
        <v>6</v>
      </c>
      <c r="G41" s="5">
        <v>9</v>
      </c>
      <c r="H41" s="2"/>
      <c r="I41" s="3"/>
      <c r="J41" s="5">
        <v>39</v>
      </c>
      <c r="K41" s="5" t="s">
        <v>22</v>
      </c>
      <c r="L41" s="5" t="s">
        <v>6</v>
      </c>
      <c r="M41" s="5" t="s">
        <v>54</v>
      </c>
      <c r="N41" s="5">
        <v>10</v>
      </c>
      <c r="O41" s="5" t="s">
        <v>6</v>
      </c>
      <c r="P41" s="5">
        <v>8</v>
      </c>
    </row>
    <row r="42" spans="1:16" ht="12.75">
      <c r="A42" s="3"/>
      <c r="B42" s="3" t="s">
        <v>10</v>
      </c>
      <c r="C42" s="3" t="s">
        <v>6</v>
      </c>
      <c r="D42" s="3" t="s">
        <v>16</v>
      </c>
      <c r="E42" s="3">
        <v>3</v>
      </c>
      <c r="F42" s="3" t="s">
        <v>6</v>
      </c>
      <c r="G42" s="3">
        <v>9</v>
      </c>
      <c r="H42" s="2"/>
      <c r="I42" s="3"/>
      <c r="J42" s="5">
        <v>40</v>
      </c>
      <c r="K42" s="8" t="s">
        <v>43</v>
      </c>
      <c r="L42" s="5" t="s">
        <v>6</v>
      </c>
      <c r="M42" s="8" t="s">
        <v>47</v>
      </c>
      <c r="N42" s="5">
        <v>8</v>
      </c>
      <c r="O42" s="5" t="s">
        <v>6</v>
      </c>
      <c r="P42" s="5">
        <v>7</v>
      </c>
    </row>
    <row r="43" spans="1:16" ht="12.75">
      <c r="A43" s="3"/>
      <c r="B43" s="3" t="s">
        <v>26</v>
      </c>
      <c r="C43" s="3" t="s">
        <v>6</v>
      </c>
      <c r="D43" s="3" t="s">
        <v>32</v>
      </c>
      <c r="E43" s="3">
        <v>7</v>
      </c>
      <c r="F43" s="3" t="s">
        <v>6</v>
      </c>
      <c r="G43" s="3">
        <v>8</v>
      </c>
      <c r="H43" s="2"/>
      <c r="I43" s="3"/>
      <c r="J43" s="5">
        <v>41</v>
      </c>
      <c r="K43" s="8" t="s">
        <v>12</v>
      </c>
      <c r="L43" s="5" t="s">
        <v>6</v>
      </c>
      <c r="M43" s="8" t="s">
        <v>52</v>
      </c>
      <c r="N43" s="5">
        <v>7</v>
      </c>
      <c r="O43" s="5" t="s">
        <v>6</v>
      </c>
      <c r="P43" s="5">
        <v>11</v>
      </c>
    </row>
    <row r="44" spans="1:16" ht="12.75">
      <c r="A44" s="3"/>
      <c r="B44" s="3" t="s">
        <v>21</v>
      </c>
      <c r="C44" s="3" t="s">
        <v>6</v>
      </c>
      <c r="D44" s="3" t="s">
        <v>38</v>
      </c>
      <c r="E44" s="3">
        <v>10</v>
      </c>
      <c r="F44" s="3" t="s">
        <v>6</v>
      </c>
      <c r="G44" s="3">
        <v>3</v>
      </c>
      <c r="H44" s="2"/>
      <c r="I44" s="3"/>
      <c r="J44" s="5">
        <v>42</v>
      </c>
      <c r="K44" s="8" t="s">
        <v>55</v>
      </c>
      <c r="L44" s="5" t="s">
        <v>6</v>
      </c>
      <c r="M44" s="8" t="s">
        <v>45</v>
      </c>
      <c r="N44" s="5">
        <v>8</v>
      </c>
      <c r="O44" s="5" t="s">
        <v>46</v>
      </c>
      <c r="P44" s="5">
        <v>7</v>
      </c>
    </row>
    <row r="45" spans="1:16" ht="12.75">
      <c r="A45" s="3"/>
      <c r="B45" s="3"/>
      <c r="C45" s="3"/>
      <c r="D45" s="3"/>
      <c r="E45" s="3"/>
      <c r="F45" s="3"/>
      <c r="G45" s="3"/>
      <c r="H45" s="2"/>
      <c r="I45" s="4"/>
      <c r="J45" s="4">
        <v>43</v>
      </c>
      <c r="K45" s="9" t="s">
        <v>29</v>
      </c>
      <c r="L45" s="4" t="s">
        <v>6</v>
      </c>
      <c r="M45" s="4" t="s">
        <v>44</v>
      </c>
      <c r="N45" s="4">
        <v>9</v>
      </c>
      <c r="O45" s="4" t="s">
        <v>6</v>
      </c>
      <c r="P45" s="4">
        <v>6</v>
      </c>
    </row>
    <row r="46" spans="1:16" ht="12.75">
      <c r="A46" s="3" t="s">
        <v>72</v>
      </c>
      <c r="B46" s="3" t="s">
        <v>14</v>
      </c>
      <c r="C46" s="3">
        <v>47</v>
      </c>
      <c r="D46" s="3" t="s">
        <v>6</v>
      </c>
      <c r="E46" s="3">
        <v>30</v>
      </c>
      <c r="F46" s="3">
        <v>17</v>
      </c>
      <c r="G46" s="3">
        <v>13</v>
      </c>
      <c r="H46" s="2"/>
      <c r="I46" s="3" t="s">
        <v>70</v>
      </c>
      <c r="J46" s="5">
        <v>44</v>
      </c>
      <c r="K46" s="5" t="s">
        <v>5</v>
      </c>
      <c r="L46" s="3" t="s">
        <v>6</v>
      </c>
      <c r="M46" s="8" t="s">
        <v>29</v>
      </c>
      <c r="N46" s="3">
        <v>3</v>
      </c>
      <c r="O46" s="3" t="s">
        <v>46</v>
      </c>
      <c r="P46" s="3">
        <v>2</v>
      </c>
    </row>
    <row r="47" spans="1:16" ht="12.75">
      <c r="A47" s="3" t="s">
        <v>73</v>
      </c>
      <c r="B47" s="3" t="s">
        <v>30</v>
      </c>
      <c r="C47" s="3">
        <v>39</v>
      </c>
      <c r="D47" s="3" t="s">
        <v>6</v>
      </c>
      <c r="E47" s="3">
        <v>37</v>
      </c>
      <c r="F47" s="3">
        <v>2</v>
      </c>
      <c r="G47" s="3">
        <v>9</v>
      </c>
      <c r="H47" s="2"/>
      <c r="I47" s="3"/>
      <c r="J47" s="5">
        <v>45</v>
      </c>
      <c r="K47" s="5" t="s">
        <v>65</v>
      </c>
      <c r="L47" s="3" t="s">
        <v>6</v>
      </c>
      <c r="M47" s="8" t="s">
        <v>55</v>
      </c>
      <c r="N47" s="3">
        <v>6</v>
      </c>
      <c r="O47" s="3" t="s">
        <v>6</v>
      </c>
      <c r="P47" s="3">
        <v>4</v>
      </c>
    </row>
    <row r="48" spans="1:16" ht="12.75">
      <c r="A48" s="3" t="s">
        <v>74</v>
      </c>
      <c r="B48" s="3" t="s">
        <v>36</v>
      </c>
      <c r="C48" s="3">
        <v>37</v>
      </c>
      <c r="D48" s="3" t="s">
        <v>6</v>
      </c>
      <c r="E48" s="3">
        <v>33</v>
      </c>
      <c r="F48" s="3">
        <v>4</v>
      </c>
      <c r="G48" s="3">
        <v>7</v>
      </c>
      <c r="H48" s="2"/>
      <c r="I48" s="3"/>
      <c r="J48" s="5">
        <v>46</v>
      </c>
      <c r="K48" s="5" t="s">
        <v>56</v>
      </c>
      <c r="L48" s="3" t="s">
        <v>6</v>
      </c>
      <c r="M48" s="8" t="s">
        <v>52</v>
      </c>
      <c r="N48" s="3">
        <v>1</v>
      </c>
      <c r="O48" s="3" t="s">
        <v>6</v>
      </c>
      <c r="P48" s="3">
        <v>0</v>
      </c>
    </row>
    <row r="49" spans="1:16" ht="12.75">
      <c r="A49" s="3" t="s">
        <v>75</v>
      </c>
      <c r="B49" s="3" t="s">
        <v>19</v>
      </c>
      <c r="C49" s="3">
        <v>38</v>
      </c>
      <c r="D49" s="3" t="s">
        <v>6</v>
      </c>
      <c r="E49" s="3">
        <v>43</v>
      </c>
      <c r="F49" s="3">
        <v>-5</v>
      </c>
      <c r="G49" s="3">
        <v>4</v>
      </c>
      <c r="H49" s="2"/>
      <c r="I49" s="4"/>
      <c r="J49" s="4">
        <v>47</v>
      </c>
      <c r="K49" s="4" t="s">
        <v>22</v>
      </c>
      <c r="L49" s="4" t="s">
        <v>6</v>
      </c>
      <c r="M49" s="9" t="s">
        <v>43</v>
      </c>
      <c r="N49" s="4">
        <v>1</v>
      </c>
      <c r="O49" s="4" t="s">
        <v>6</v>
      </c>
      <c r="P49" s="4">
        <v>4</v>
      </c>
    </row>
    <row r="50" spans="1:16" ht="12.75">
      <c r="A50" s="3" t="s">
        <v>76</v>
      </c>
      <c r="B50" s="3" t="s">
        <v>24</v>
      </c>
      <c r="C50" s="3">
        <v>33</v>
      </c>
      <c r="D50" s="3" t="s">
        <v>6</v>
      </c>
      <c r="E50" s="3">
        <v>40</v>
      </c>
      <c r="F50" s="3">
        <v>-7</v>
      </c>
      <c r="G50" s="3">
        <v>4</v>
      </c>
      <c r="H50" s="2"/>
      <c r="I50" s="3" t="s">
        <v>71</v>
      </c>
      <c r="J50" s="5">
        <v>48</v>
      </c>
      <c r="K50" s="5" t="s">
        <v>5</v>
      </c>
      <c r="L50" s="5" t="s">
        <v>6</v>
      </c>
      <c r="M50" s="8" t="s">
        <v>43</v>
      </c>
      <c r="N50" s="3">
        <v>10</v>
      </c>
      <c r="O50" s="3" t="s">
        <v>6</v>
      </c>
      <c r="P50" s="3">
        <v>3</v>
      </c>
    </row>
    <row r="51" spans="1:16" ht="12.75">
      <c r="A51" s="5" t="s">
        <v>77</v>
      </c>
      <c r="B51" s="5" t="s">
        <v>8</v>
      </c>
      <c r="C51" s="5">
        <v>37</v>
      </c>
      <c r="D51" s="5" t="s">
        <v>6</v>
      </c>
      <c r="E51" s="5">
        <v>48</v>
      </c>
      <c r="F51" s="5">
        <v>-11</v>
      </c>
      <c r="G51" s="5">
        <v>4</v>
      </c>
      <c r="H51" s="2"/>
      <c r="I51" s="4"/>
      <c r="J51" s="4">
        <v>49</v>
      </c>
      <c r="K51" s="4" t="s">
        <v>65</v>
      </c>
      <c r="L51" s="4" t="s">
        <v>6</v>
      </c>
      <c r="M51" s="4" t="s">
        <v>56</v>
      </c>
      <c r="N51" s="4">
        <v>8</v>
      </c>
      <c r="O51" s="4" t="s">
        <v>6</v>
      </c>
      <c r="P51" s="4">
        <v>12</v>
      </c>
    </row>
    <row r="52" spans="1:16" ht="12.75">
      <c r="A52" s="5"/>
      <c r="B52" s="5"/>
      <c r="C52" s="5"/>
      <c r="D52" s="5"/>
      <c r="E52" s="5"/>
      <c r="F52" s="5"/>
      <c r="G52" s="5"/>
      <c r="H52" s="2"/>
      <c r="I52" s="3" t="s">
        <v>78</v>
      </c>
      <c r="J52" s="5">
        <v>50</v>
      </c>
      <c r="K52" s="3" t="s">
        <v>5</v>
      </c>
      <c r="L52" s="3" t="s">
        <v>6</v>
      </c>
      <c r="M52" s="10" t="s">
        <v>56</v>
      </c>
      <c r="N52" s="3">
        <v>7</v>
      </c>
      <c r="O52" s="3" t="s">
        <v>6</v>
      </c>
      <c r="P52" s="3">
        <v>9</v>
      </c>
    </row>
    <row r="53" spans="1:16" ht="12.75">
      <c r="A53" s="3" t="s">
        <v>72</v>
      </c>
      <c r="B53" s="3" t="s">
        <v>32</v>
      </c>
      <c r="C53" s="3">
        <v>40</v>
      </c>
      <c r="D53" s="3" t="s">
        <v>6</v>
      </c>
      <c r="E53" s="3">
        <v>33</v>
      </c>
      <c r="F53" s="3">
        <v>7</v>
      </c>
      <c r="G53" s="3">
        <v>13</v>
      </c>
      <c r="H53" s="2"/>
      <c r="I53" s="5"/>
      <c r="J53" s="5"/>
      <c r="K53" s="5"/>
      <c r="L53" s="5"/>
      <c r="M53" s="5"/>
      <c r="N53" s="5"/>
      <c r="O53" s="5"/>
      <c r="P53" s="5"/>
    </row>
    <row r="54" spans="1:16" ht="12.75">
      <c r="A54" s="3" t="s">
        <v>73</v>
      </c>
      <c r="B54" s="3" t="s">
        <v>21</v>
      </c>
      <c r="C54" s="3">
        <v>42</v>
      </c>
      <c r="D54" s="3" t="s">
        <v>6</v>
      </c>
      <c r="E54" s="3">
        <v>27</v>
      </c>
      <c r="F54" s="3">
        <v>15</v>
      </c>
      <c r="G54" s="3">
        <v>10</v>
      </c>
      <c r="H54" s="2"/>
      <c r="I54" s="5"/>
      <c r="J54" s="5"/>
      <c r="K54" s="5"/>
      <c r="L54" s="5"/>
      <c r="M54" s="5"/>
      <c r="N54" s="5"/>
      <c r="O54" s="5"/>
      <c r="P54" s="5"/>
    </row>
    <row r="55" spans="1:16" ht="12.75">
      <c r="A55" s="3" t="s">
        <v>74</v>
      </c>
      <c r="B55" s="3" t="s">
        <v>16</v>
      </c>
      <c r="C55" s="3">
        <v>38</v>
      </c>
      <c r="D55" s="3" t="s">
        <v>6</v>
      </c>
      <c r="E55" s="3">
        <v>32</v>
      </c>
      <c r="F55" s="3">
        <v>6</v>
      </c>
      <c r="G55" s="3">
        <v>6</v>
      </c>
      <c r="H55" s="2"/>
      <c r="I55" s="5"/>
      <c r="J55" s="5"/>
      <c r="K55" s="5"/>
      <c r="L55" s="5"/>
      <c r="M55" s="5"/>
      <c r="N55" s="5"/>
      <c r="O55" s="5"/>
      <c r="P55" s="5"/>
    </row>
    <row r="56" spans="1:16" ht="12.75">
      <c r="A56" s="3" t="s">
        <v>75</v>
      </c>
      <c r="B56" s="3" t="s">
        <v>26</v>
      </c>
      <c r="C56" s="3">
        <v>33</v>
      </c>
      <c r="D56" s="3" t="s">
        <v>6</v>
      </c>
      <c r="E56" s="3">
        <v>33</v>
      </c>
      <c r="F56" s="3">
        <v>0</v>
      </c>
      <c r="G56" s="3">
        <v>6</v>
      </c>
      <c r="H56" s="2"/>
      <c r="I56" s="5"/>
      <c r="J56" s="5"/>
      <c r="K56" s="5"/>
      <c r="L56" s="5"/>
      <c r="M56" s="5"/>
      <c r="N56" s="5"/>
      <c r="O56" s="5"/>
      <c r="P56" s="5"/>
    </row>
    <row r="57" spans="1:16" ht="12.75">
      <c r="A57" s="3" t="s">
        <v>76</v>
      </c>
      <c r="B57" s="3" t="s">
        <v>10</v>
      </c>
      <c r="C57" s="3">
        <v>32</v>
      </c>
      <c r="D57" s="3" t="s">
        <v>6</v>
      </c>
      <c r="E57" s="3">
        <v>32</v>
      </c>
      <c r="F57" s="3">
        <v>0</v>
      </c>
      <c r="G57" s="3">
        <v>6</v>
      </c>
      <c r="H57" s="2"/>
      <c r="I57" s="5"/>
      <c r="J57" s="5"/>
      <c r="K57" s="5"/>
      <c r="L57" s="5"/>
      <c r="M57" s="5"/>
      <c r="N57" s="5"/>
      <c r="O57" s="5"/>
      <c r="P57" s="5"/>
    </row>
    <row r="58" spans="1:16" ht="12.75">
      <c r="A58" s="3" t="s">
        <v>77</v>
      </c>
      <c r="B58" s="3" t="s">
        <v>38</v>
      </c>
      <c r="C58" s="3">
        <v>14</v>
      </c>
      <c r="D58" s="3" t="s">
        <v>6</v>
      </c>
      <c r="E58" s="3">
        <v>42</v>
      </c>
      <c r="F58" s="3">
        <v>-28</v>
      </c>
      <c r="G58" s="3">
        <v>3</v>
      </c>
      <c r="H58" s="2"/>
      <c r="I58" s="5"/>
      <c r="J58" s="5"/>
      <c r="K58" s="5"/>
      <c r="L58" s="5"/>
      <c r="M58" s="5"/>
      <c r="N58" s="5"/>
      <c r="O58" s="5"/>
      <c r="P58" s="5"/>
    </row>
    <row r="59" spans="1:16" ht="12.75">
      <c r="A59" s="5"/>
      <c r="B59" s="5"/>
      <c r="C59" s="5"/>
      <c r="D59" s="5"/>
      <c r="E59" s="5"/>
      <c r="F59" s="5"/>
      <c r="G59" s="5"/>
      <c r="H59" s="2"/>
      <c r="I59" s="5"/>
      <c r="J59" s="5"/>
      <c r="K59" s="5"/>
      <c r="L59" s="5"/>
      <c r="M59" s="5"/>
      <c r="N59" s="5"/>
      <c r="O59" s="5"/>
      <c r="P59" s="5"/>
    </row>
    <row r="60" spans="1:16" ht="12.75">
      <c r="A60" s="3" t="s">
        <v>78</v>
      </c>
      <c r="B60" s="10" t="s">
        <v>14</v>
      </c>
      <c r="C60" s="3" t="s">
        <v>6</v>
      </c>
      <c r="D60" s="3" t="s">
        <v>32</v>
      </c>
      <c r="E60" s="3">
        <v>12</v>
      </c>
      <c r="F60" s="3" t="s">
        <v>6</v>
      </c>
      <c r="G60" s="3">
        <v>9</v>
      </c>
      <c r="H60" s="2"/>
      <c r="I60" s="5"/>
      <c r="J60" s="5"/>
      <c r="K60" s="5"/>
      <c r="L60" s="5"/>
      <c r="M60" s="5"/>
      <c r="N60" s="5"/>
      <c r="O60" s="5"/>
      <c r="P60" s="5"/>
    </row>
    <row r="64" spans="1:17" ht="12.75">
      <c r="A64" s="153" t="s">
        <v>0</v>
      </c>
      <c r="B64" s="153"/>
      <c r="C64" s="153"/>
      <c r="D64" s="153"/>
      <c r="E64" s="1"/>
      <c r="F64" s="1"/>
      <c r="G64" s="1"/>
      <c r="H64" s="2"/>
      <c r="I64" s="153" t="s">
        <v>1</v>
      </c>
      <c r="J64" s="153"/>
      <c r="K64" s="153"/>
      <c r="L64" s="153"/>
      <c r="M64" s="153"/>
      <c r="N64" s="1"/>
      <c r="O64" s="1"/>
      <c r="P64" s="1"/>
      <c r="Q64" s="11"/>
    </row>
    <row r="65" spans="1:17" ht="12.75">
      <c r="A65" s="3"/>
      <c r="B65" s="3"/>
      <c r="C65" s="3"/>
      <c r="D65" s="3"/>
      <c r="E65" s="3"/>
      <c r="F65" s="3"/>
      <c r="G65" s="3"/>
      <c r="H65" s="2"/>
      <c r="I65" s="3"/>
      <c r="J65" s="3"/>
      <c r="K65" s="3"/>
      <c r="L65" s="3"/>
      <c r="M65" s="3"/>
      <c r="N65" s="3"/>
      <c r="O65" s="3"/>
      <c r="P65" s="3"/>
      <c r="Q65" s="11"/>
    </row>
    <row r="66" spans="1:17" ht="12.75">
      <c r="A66" s="1" t="s">
        <v>2</v>
      </c>
      <c r="B66" s="3"/>
      <c r="C66" s="1" t="s">
        <v>3</v>
      </c>
      <c r="D66" s="3"/>
      <c r="E66" s="3"/>
      <c r="F66" s="3"/>
      <c r="G66" s="3"/>
      <c r="H66" s="2"/>
      <c r="I66" s="3" t="s">
        <v>79</v>
      </c>
      <c r="J66" s="3">
        <v>1</v>
      </c>
      <c r="K66" s="3" t="s">
        <v>22</v>
      </c>
      <c r="L66" s="3" t="s">
        <v>6</v>
      </c>
      <c r="M66" s="3" t="s">
        <v>35</v>
      </c>
      <c r="N66" s="3">
        <v>5</v>
      </c>
      <c r="O66" s="3" t="s">
        <v>6</v>
      </c>
      <c r="P66" s="3">
        <v>3</v>
      </c>
      <c r="Q66" s="11"/>
    </row>
    <row r="67" spans="1:17" ht="12.75">
      <c r="A67" s="3" t="s">
        <v>14</v>
      </c>
      <c r="B67" s="3" t="s">
        <v>27</v>
      </c>
      <c r="C67" s="3" t="s">
        <v>56</v>
      </c>
      <c r="D67" s="3" t="s">
        <v>80</v>
      </c>
      <c r="E67" s="3"/>
      <c r="F67" s="3"/>
      <c r="G67" s="3"/>
      <c r="H67" s="2"/>
      <c r="I67" s="3"/>
      <c r="J67" s="3">
        <v>2</v>
      </c>
      <c r="K67" s="3" t="s">
        <v>81</v>
      </c>
      <c r="L67" s="3" t="s">
        <v>6</v>
      </c>
      <c r="M67" s="3" t="s">
        <v>63</v>
      </c>
      <c r="N67" s="3">
        <v>4</v>
      </c>
      <c r="O67" s="3" t="s">
        <v>6</v>
      </c>
      <c r="P67" s="3">
        <v>10</v>
      </c>
      <c r="Q67" s="11"/>
    </row>
    <row r="68" spans="1:17" ht="12.75">
      <c r="A68" s="3" t="s">
        <v>51</v>
      </c>
      <c r="B68" s="3" t="s">
        <v>15</v>
      </c>
      <c r="C68" s="3" t="s">
        <v>5</v>
      </c>
      <c r="D68" s="3" t="s">
        <v>65</v>
      </c>
      <c r="E68" s="3"/>
      <c r="F68" s="3"/>
      <c r="G68" s="3"/>
      <c r="H68" s="2"/>
      <c r="I68" s="3"/>
      <c r="J68" s="3">
        <v>3</v>
      </c>
      <c r="K68" s="3" t="s">
        <v>12</v>
      </c>
      <c r="L68" s="3" t="s">
        <v>6</v>
      </c>
      <c r="M68" s="3" t="s">
        <v>38</v>
      </c>
      <c r="N68" s="3">
        <v>5</v>
      </c>
      <c r="O68" s="3" t="s">
        <v>6</v>
      </c>
      <c r="P68" s="3">
        <v>6</v>
      </c>
      <c r="Q68" s="11"/>
    </row>
    <row r="69" spans="1:17" ht="12.75">
      <c r="A69" s="3" t="s">
        <v>26</v>
      </c>
      <c r="B69" s="3" t="s">
        <v>82</v>
      </c>
      <c r="C69" s="3" t="s">
        <v>21</v>
      </c>
      <c r="D69" s="3" t="s">
        <v>82</v>
      </c>
      <c r="E69" s="3"/>
      <c r="F69" s="3"/>
      <c r="G69" s="3"/>
      <c r="H69" s="2"/>
      <c r="I69" s="3"/>
      <c r="J69" s="3">
        <v>4</v>
      </c>
      <c r="K69" s="3" t="s">
        <v>16</v>
      </c>
      <c r="L69" s="3" t="s">
        <v>6</v>
      </c>
      <c r="M69" s="3" t="s">
        <v>23</v>
      </c>
      <c r="N69" s="3">
        <v>4</v>
      </c>
      <c r="O69" s="3" t="s">
        <v>6</v>
      </c>
      <c r="P69" s="3">
        <v>5</v>
      </c>
      <c r="Q69" s="11"/>
    </row>
    <row r="70" spans="1:17" ht="12.75">
      <c r="A70" s="3" t="s">
        <v>36</v>
      </c>
      <c r="B70" s="3" t="s">
        <v>20</v>
      </c>
      <c r="C70" s="3" t="s">
        <v>30</v>
      </c>
      <c r="D70" s="3" t="s">
        <v>15</v>
      </c>
      <c r="E70" s="3"/>
      <c r="F70" s="3"/>
      <c r="G70" s="3"/>
      <c r="H70" s="2"/>
      <c r="I70" s="3"/>
      <c r="J70" s="3">
        <v>5</v>
      </c>
      <c r="K70" s="3" t="s">
        <v>28</v>
      </c>
      <c r="L70" s="3" t="s">
        <v>6</v>
      </c>
      <c r="M70" s="3" t="s">
        <v>48</v>
      </c>
      <c r="N70" s="3">
        <v>2</v>
      </c>
      <c r="O70" s="3" t="s">
        <v>6</v>
      </c>
      <c r="P70" s="3">
        <v>5</v>
      </c>
      <c r="Q70" s="11"/>
    </row>
    <row r="71" spans="1:17" ht="12.75">
      <c r="A71" s="3" t="s">
        <v>54</v>
      </c>
      <c r="B71" s="3" t="s">
        <v>83</v>
      </c>
      <c r="C71" s="3" t="s">
        <v>13</v>
      </c>
      <c r="D71" s="3" t="s">
        <v>20</v>
      </c>
      <c r="E71" s="3"/>
      <c r="F71" s="3"/>
      <c r="G71" s="3"/>
      <c r="H71" s="2"/>
      <c r="I71" s="3"/>
      <c r="J71" s="3">
        <v>6</v>
      </c>
      <c r="K71" s="3" t="s">
        <v>10</v>
      </c>
      <c r="L71" s="3" t="s">
        <v>6</v>
      </c>
      <c r="M71" s="3" t="s">
        <v>7</v>
      </c>
      <c r="N71" s="3">
        <v>7</v>
      </c>
      <c r="O71" s="3" t="s">
        <v>6</v>
      </c>
      <c r="P71" s="3">
        <v>3</v>
      </c>
      <c r="Q71" s="11"/>
    </row>
    <row r="72" spans="1:17" ht="12.75">
      <c r="A72" s="3" t="s">
        <v>17</v>
      </c>
      <c r="B72" s="3" t="s">
        <v>84</v>
      </c>
      <c r="C72" s="3" t="s">
        <v>32</v>
      </c>
      <c r="D72" s="3" t="s">
        <v>85</v>
      </c>
      <c r="E72" s="3"/>
      <c r="F72" s="3"/>
      <c r="G72" s="3"/>
      <c r="H72" s="2"/>
      <c r="I72" s="3"/>
      <c r="J72" s="3">
        <v>7</v>
      </c>
      <c r="K72" s="3" t="s">
        <v>40</v>
      </c>
      <c r="L72" s="3" t="s">
        <v>6</v>
      </c>
      <c r="M72" s="3" t="s">
        <v>66</v>
      </c>
      <c r="N72" s="3">
        <v>2</v>
      </c>
      <c r="O72" s="3" t="s">
        <v>6</v>
      </c>
      <c r="P72" s="3">
        <v>0</v>
      </c>
      <c r="Q72" s="11"/>
    </row>
    <row r="73" spans="1:17" ht="12.75">
      <c r="A73" s="3"/>
      <c r="B73" s="3"/>
      <c r="C73" s="3"/>
      <c r="D73" s="3"/>
      <c r="E73" s="3"/>
      <c r="F73" s="3"/>
      <c r="G73" s="3"/>
      <c r="H73" s="2"/>
      <c r="I73" s="3"/>
      <c r="J73" s="3">
        <v>8</v>
      </c>
      <c r="K73" s="3" t="s">
        <v>65</v>
      </c>
      <c r="L73" s="3" t="s">
        <v>6</v>
      </c>
      <c r="M73" s="3" t="s">
        <v>52</v>
      </c>
      <c r="N73" s="3">
        <v>9</v>
      </c>
      <c r="O73" s="3" t="s">
        <v>6</v>
      </c>
      <c r="P73" s="3">
        <v>6</v>
      </c>
      <c r="Q73" s="11"/>
    </row>
    <row r="74" spans="1:17" ht="12.75">
      <c r="A74" s="3" t="s">
        <v>79</v>
      </c>
      <c r="B74" s="3" t="s">
        <v>14</v>
      </c>
      <c r="C74" s="3" t="s">
        <v>6</v>
      </c>
      <c r="D74" s="3" t="s">
        <v>17</v>
      </c>
      <c r="E74" s="3">
        <v>10</v>
      </c>
      <c r="F74" s="3" t="s">
        <v>6</v>
      </c>
      <c r="G74" s="3">
        <v>12</v>
      </c>
      <c r="H74" s="2"/>
      <c r="I74" s="3"/>
      <c r="J74" s="3">
        <v>9</v>
      </c>
      <c r="K74" s="3" t="s">
        <v>86</v>
      </c>
      <c r="L74" s="3" t="s">
        <v>6</v>
      </c>
      <c r="M74" s="3" t="s">
        <v>18</v>
      </c>
      <c r="N74" s="3">
        <v>3</v>
      </c>
      <c r="O74" s="3" t="s">
        <v>6</v>
      </c>
      <c r="P74" s="3">
        <v>2</v>
      </c>
      <c r="Q74" s="11"/>
    </row>
    <row r="75" spans="1:17" ht="12.75">
      <c r="A75" s="3"/>
      <c r="B75" s="3" t="s">
        <v>51</v>
      </c>
      <c r="C75" s="3" t="s">
        <v>6</v>
      </c>
      <c r="D75" s="3" t="s">
        <v>54</v>
      </c>
      <c r="E75" s="3">
        <v>4</v>
      </c>
      <c r="F75" s="3" t="s">
        <v>6</v>
      </c>
      <c r="G75" s="3">
        <v>2</v>
      </c>
      <c r="H75" s="2"/>
      <c r="I75" s="3"/>
      <c r="J75" s="3">
        <v>10</v>
      </c>
      <c r="K75" s="3" t="s">
        <v>60</v>
      </c>
      <c r="L75" s="3" t="s">
        <v>6</v>
      </c>
      <c r="M75" s="3" t="s">
        <v>29</v>
      </c>
      <c r="N75" s="3">
        <v>5</v>
      </c>
      <c r="O75" s="3" t="s">
        <v>6</v>
      </c>
      <c r="P75" s="3">
        <v>7</v>
      </c>
      <c r="Q75" s="11"/>
    </row>
    <row r="76" spans="1:17" ht="12.75">
      <c r="A76" s="3"/>
      <c r="B76" s="4" t="s">
        <v>36</v>
      </c>
      <c r="C76" s="4" t="s">
        <v>6</v>
      </c>
      <c r="D76" s="4" t="s">
        <v>26</v>
      </c>
      <c r="E76" s="4">
        <v>6</v>
      </c>
      <c r="F76" s="4" t="s">
        <v>6</v>
      </c>
      <c r="G76" s="4">
        <v>7</v>
      </c>
      <c r="H76" s="2"/>
      <c r="I76" s="3"/>
      <c r="J76" s="3">
        <v>11</v>
      </c>
      <c r="K76" s="3" t="s">
        <v>44</v>
      </c>
      <c r="L76" s="3" t="s">
        <v>6</v>
      </c>
      <c r="M76" s="3" t="s">
        <v>41</v>
      </c>
      <c r="N76" s="3">
        <v>8</v>
      </c>
      <c r="O76" s="3" t="s">
        <v>87</v>
      </c>
      <c r="P76" s="3">
        <v>7</v>
      </c>
      <c r="Q76" s="11"/>
    </row>
    <row r="77" spans="1:17" ht="12.75">
      <c r="A77" s="3"/>
      <c r="B77" s="3" t="s">
        <v>56</v>
      </c>
      <c r="C77" s="3" t="s">
        <v>6</v>
      </c>
      <c r="D77" s="3" t="s">
        <v>32</v>
      </c>
      <c r="E77" s="3">
        <v>4</v>
      </c>
      <c r="F77" s="3" t="s">
        <v>6</v>
      </c>
      <c r="G77" s="3">
        <v>9</v>
      </c>
      <c r="H77" s="2"/>
      <c r="I77" s="3"/>
      <c r="J77" s="3">
        <v>12</v>
      </c>
      <c r="K77" s="3" t="s">
        <v>64</v>
      </c>
      <c r="L77" s="3" t="s">
        <v>6</v>
      </c>
      <c r="M77" s="3" t="s">
        <v>50</v>
      </c>
      <c r="N77" s="3">
        <v>8</v>
      </c>
      <c r="O77" s="3" t="s">
        <v>6</v>
      </c>
      <c r="P77" s="3">
        <v>5</v>
      </c>
      <c r="Q77" s="11"/>
    </row>
    <row r="78" spans="1:17" ht="12.75">
      <c r="A78" s="3"/>
      <c r="B78" s="3" t="s">
        <v>5</v>
      </c>
      <c r="C78" s="3" t="s">
        <v>6</v>
      </c>
      <c r="D78" s="3" t="s">
        <v>13</v>
      </c>
      <c r="E78" s="3">
        <v>2</v>
      </c>
      <c r="F78" s="3" t="s">
        <v>6</v>
      </c>
      <c r="G78" s="3">
        <v>2</v>
      </c>
      <c r="H78" s="2"/>
      <c r="I78" s="3"/>
      <c r="J78" s="3">
        <v>13</v>
      </c>
      <c r="K78" s="3" t="s">
        <v>53</v>
      </c>
      <c r="L78" s="3" t="s">
        <v>6</v>
      </c>
      <c r="M78" s="3" t="s">
        <v>58</v>
      </c>
      <c r="N78" s="3">
        <v>9</v>
      </c>
      <c r="O78" s="3" t="s">
        <v>6</v>
      </c>
      <c r="P78" s="3">
        <v>7</v>
      </c>
      <c r="Q78" s="11"/>
    </row>
    <row r="79" spans="1:17" ht="12.75">
      <c r="A79" s="3"/>
      <c r="B79" s="3" t="s">
        <v>30</v>
      </c>
      <c r="C79" s="3" t="s">
        <v>6</v>
      </c>
      <c r="D79" s="3" t="s">
        <v>21</v>
      </c>
      <c r="E79" s="3">
        <v>6</v>
      </c>
      <c r="F79" s="3" t="s">
        <v>6</v>
      </c>
      <c r="G79" s="3">
        <v>9</v>
      </c>
      <c r="H79" s="2"/>
      <c r="I79" s="3"/>
      <c r="J79" s="3">
        <v>14</v>
      </c>
      <c r="K79" s="3" t="s">
        <v>34</v>
      </c>
      <c r="L79" s="3" t="s">
        <v>6</v>
      </c>
      <c r="M79" s="3" t="s">
        <v>61</v>
      </c>
      <c r="N79" s="3">
        <v>7</v>
      </c>
      <c r="O79" s="3" t="s">
        <v>6</v>
      </c>
      <c r="P79" s="3">
        <v>11</v>
      </c>
      <c r="Q79" s="11"/>
    </row>
    <row r="80" spans="1:17" ht="12.75">
      <c r="A80" s="3"/>
      <c r="B80" s="3"/>
      <c r="C80" s="3"/>
      <c r="D80" s="3"/>
      <c r="E80" s="3"/>
      <c r="F80" s="3"/>
      <c r="G80" s="3"/>
      <c r="H80" s="2"/>
      <c r="I80" s="3"/>
      <c r="J80" s="3">
        <v>15</v>
      </c>
      <c r="K80" s="3" t="s">
        <v>47</v>
      </c>
      <c r="L80" s="3" t="s">
        <v>6</v>
      </c>
      <c r="M80" s="3" t="s">
        <v>49</v>
      </c>
      <c r="N80" s="3">
        <v>8</v>
      </c>
      <c r="O80" s="3" t="s">
        <v>6</v>
      </c>
      <c r="P80" s="3">
        <v>0</v>
      </c>
      <c r="Q80" s="11"/>
    </row>
    <row r="81" spans="1:17" ht="12.75">
      <c r="A81" s="3" t="s">
        <v>88</v>
      </c>
      <c r="B81" s="3" t="s">
        <v>14</v>
      </c>
      <c r="C81" s="3" t="s">
        <v>6</v>
      </c>
      <c r="D81" s="3" t="s">
        <v>54</v>
      </c>
      <c r="E81" s="3">
        <v>11</v>
      </c>
      <c r="F81" s="3" t="s">
        <v>6</v>
      </c>
      <c r="G81" s="3">
        <v>6</v>
      </c>
      <c r="H81" s="2"/>
      <c r="I81" s="3"/>
      <c r="J81" s="5">
        <v>16</v>
      </c>
      <c r="K81" s="3" t="s">
        <v>67</v>
      </c>
      <c r="L81" s="3" t="s">
        <v>6</v>
      </c>
      <c r="M81" s="3" t="s">
        <v>57</v>
      </c>
      <c r="N81" s="3">
        <v>5</v>
      </c>
      <c r="O81" s="3" t="s">
        <v>87</v>
      </c>
      <c r="P81" s="3">
        <v>6</v>
      </c>
      <c r="Q81" s="11"/>
    </row>
    <row r="82" spans="1:17" ht="12.75">
      <c r="A82" s="3"/>
      <c r="B82" s="3" t="s">
        <v>51</v>
      </c>
      <c r="C82" s="3" t="s">
        <v>6</v>
      </c>
      <c r="D82" s="3" t="s">
        <v>26</v>
      </c>
      <c r="E82" s="3">
        <v>8</v>
      </c>
      <c r="F82" s="3" t="s">
        <v>6</v>
      </c>
      <c r="G82" s="3">
        <v>7</v>
      </c>
      <c r="H82" s="2"/>
      <c r="I82" s="3"/>
      <c r="J82" s="5">
        <v>17</v>
      </c>
      <c r="K82" s="3" t="s">
        <v>43</v>
      </c>
      <c r="L82" s="3" t="s">
        <v>6</v>
      </c>
      <c r="M82" s="3" t="s">
        <v>89</v>
      </c>
      <c r="N82" s="3">
        <v>11</v>
      </c>
      <c r="O82" s="3" t="s">
        <v>6</v>
      </c>
      <c r="P82" s="3">
        <v>14</v>
      </c>
      <c r="Q82" s="11"/>
    </row>
    <row r="83" spans="1:17" ht="12.75">
      <c r="A83" s="3"/>
      <c r="B83" s="4" t="s">
        <v>36</v>
      </c>
      <c r="C83" s="4" t="s">
        <v>6</v>
      </c>
      <c r="D83" s="4" t="s">
        <v>17</v>
      </c>
      <c r="E83" s="4">
        <v>11</v>
      </c>
      <c r="F83" s="4" t="s">
        <v>6</v>
      </c>
      <c r="G83" s="4">
        <v>10</v>
      </c>
      <c r="H83" s="2"/>
      <c r="I83" s="3"/>
      <c r="J83" s="5">
        <v>18</v>
      </c>
      <c r="K83" s="3" t="s">
        <v>45</v>
      </c>
      <c r="L83" s="3" t="s">
        <v>6</v>
      </c>
      <c r="M83" s="3" t="s">
        <v>19</v>
      </c>
      <c r="N83" s="3">
        <v>7</v>
      </c>
      <c r="O83" s="3" t="s">
        <v>6</v>
      </c>
      <c r="P83" s="3">
        <v>4</v>
      </c>
      <c r="Q83" s="11"/>
    </row>
    <row r="84" spans="1:17" ht="12.75">
      <c r="A84" s="3"/>
      <c r="B84" s="3" t="s">
        <v>56</v>
      </c>
      <c r="C84" s="3" t="s">
        <v>6</v>
      </c>
      <c r="D84" s="3" t="s">
        <v>13</v>
      </c>
      <c r="E84" s="3">
        <v>7</v>
      </c>
      <c r="F84" s="3" t="s">
        <v>6</v>
      </c>
      <c r="G84" s="3">
        <v>7</v>
      </c>
      <c r="H84" s="2"/>
      <c r="I84" s="4"/>
      <c r="J84" s="4">
        <v>19</v>
      </c>
      <c r="K84" s="4" t="s">
        <v>24</v>
      </c>
      <c r="L84" s="4" t="s">
        <v>6</v>
      </c>
      <c r="M84" s="4" t="s">
        <v>55</v>
      </c>
      <c r="N84" s="4">
        <v>2</v>
      </c>
      <c r="O84" s="4" t="s">
        <v>6</v>
      </c>
      <c r="P84" s="4">
        <v>4</v>
      </c>
      <c r="Q84" s="11"/>
    </row>
    <row r="85" spans="1:17" ht="12.75">
      <c r="A85" s="3"/>
      <c r="B85" s="3" t="s">
        <v>5</v>
      </c>
      <c r="C85" s="3" t="s">
        <v>6</v>
      </c>
      <c r="D85" s="3" t="s">
        <v>21</v>
      </c>
      <c r="E85" s="3">
        <v>6</v>
      </c>
      <c r="F85" s="3" t="s">
        <v>6</v>
      </c>
      <c r="G85" s="3">
        <v>11</v>
      </c>
      <c r="H85" s="2"/>
      <c r="I85" s="3" t="s">
        <v>88</v>
      </c>
      <c r="J85" s="5">
        <v>20</v>
      </c>
      <c r="K85" s="3" t="s">
        <v>22</v>
      </c>
      <c r="L85" s="3" t="s">
        <v>6</v>
      </c>
      <c r="M85" s="6" t="s">
        <v>7</v>
      </c>
      <c r="N85" s="3">
        <v>9</v>
      </c>
      <c r="O85" s="3" t="s">
        <v>6</v>
      </c>
      <c r="P85" s="3">
        <v>8</v>
      </c>
      <c r="Q85" s="11"/>
    </row>
    <row r="86" spans="1:17" ht="12.75">
      <c r="A86" s="3"/>
      <c r="B86" s="3" t="s">
        <v>30</v>
      </c>
      <c r="C86" s="3" t="s">
        <v>6</v>
      </c>
      <c r="D86" s="3" t="s">
        <v>32</v>
      </c>
      <c r="E86" s="3">
        <v>11</v>
      </c>
      <c r="F86" s="3" t="s">
        <v>6</v>
      </c>
      <c r="G86" s="3">
        <v>9</v>
      </c>
      <c r="H86" s="2"/>
      <c r="I86" s="3"/>
      <c r="J86" s="5">
        <v>21</v>
      </c>
      <c r="K86" s="3" t="s">
        <v>63</v>
      </c>
      <c r="L86" s="3" t="s">
        <v>6</v>
      </c>
      <c r="M86" s="6" t="s">
        <v>16</v>
      </c>
      <c r="N86" s="3">
        <v>8</v>
      </c>
      <c r="O86" s="3" t="s">
        <v>6</v>
      </c>
      <c r="P86" s="3">
        <v>10</v>
      </c>
      <c r="Q86" s="11"/>
    </row>
    <row r="87" spans="1:17" ht="12.75">
      <c r="A87" s="3"/>
      <c r="B87" s="3"/>
      <c r="C87" s="3"/>
      <c r="D87" s="3"/>
      <c r="E87" s="3"/>
      <c r="F87" s="3"/>
      <c r="G87" s="3"/>
      <c r="H87" s="2"/>
      <c r="I87" s="3"/>
      <c r="J87" s="5">
        <v>22</v>
      </c>
      <c r="K87" s="3" t="s">
        <v>38</v>
      </c>
      <c r="L87" s="3" t="s">
        <v>6</v>
      </c>
      <c r="M87" s="6" t="s">
        <v>8</v>
      </c>
      <c r="N87" s="3">
        <v>4</v>
      </c>
      <c r="O87" s="3" t="s">
        <v>6</v>
      </c>
      <c r="P87" s="3">
        <v>7</v>
      </c>
      <c r="Q87" s="11"/>
    </row>
    <row r="88" spans="1:17" ht="12.75">
      <c r="A88" s="7" t="s">
        <v>90</v>
      </c>
      <c r="B88" s="3" t="s">
        <v>14</v>
      </c>
      <c r="C88" s="3" t="s">
        <v>6</v>
      </c>
      <c r="D88" s="3" t="s">
        <v>51</v>
      </c>
      <c r="E88" s="3">
        <v>11</v>
      </c>
      <c r="F88" s="3" t="s">
        <v>6</v>
      </c>
      <c r="G88" s="3">
        <v>6</v>
      </c>
      <c r="H88" s="2"/>
      <c r="I88" s="3"/>
      <c r="J88" s="5">
        <v>23</v>
      </c>
      <c r="K88" s="3" t="s">
        <v>23</v>
      </c>
      <c r="L88" s="3" t="s">
        <v>6</v>
      </c>
      <c r="M88" s="6" t="s">
        <v>19</v>
      </c>
      <c r="N88" s="3">
        <v>7</v>
      </c>
      <c r="O88" s="3" t="s">
        <v>6</v>
      </c>
      <c r="P88" s="3">
        <v>10</v>
      </c>
      <c r="Q88" s="11"/>
    </row>
    <row r="89" spans="1:17" ht="12.75">
      <c r="A89" s="3"/>
      <c r="B89" s="3" t="s">
        <v>54</v>
      </c>
      <c r="C89" s="3" t="s">
        <v>6</v>
      </c>
      <c r="D89" s="3" t="s">
        <v>36</v>
      </c>
      <c r="E89" s="3">
        <v>9</v>
      </c>
      <c r="F89" s="3" t="s">
        <v>6</v>
      </c>
      <c r="G89" s="3">
        <v>7</v>
      </c>
      <c r="H89" s="2"/>
      <c r="I89" s="3"/>
      <c r="J89" s="5">
        <v>24</v>
      </c>
      <c r="K89" s="3" t="s">
        <v>48</v>
      </c>
      <c r="L89" s="3" t="s">
        <v>6</v>
      </c>
      <c r="M89" s="6" t="s">
        <v>50</v>
      </c>
      <c r="N89" s="3">
        <v>11</v>
      </c>
      <c r="O89" s="3" t="s">
        <v>87</v>
      </c>
      <c r="P89" s="3">
        <v>10</v>
      </c>
      <c r="Q89" s="11"/>
    </row>
    <row r="90" spans="1:17" ht="12.75">
      <c r="A90" s="3"/>
      <c r="B90" s="4" t="s">
        <v>26</v>
      </c>
      <c r="C90" s="4" t="s">
        <v>6</v>
      </c>
      <c r="D90" s="4" t="s">
        <v>17</v>
      </c>
      <c r="E90" s="5">
        <v>4</v>
      </c>
      <c r="F90" s="5" t="s">
        <v>6</v>
      </c>
      <c r="G90" s="5">
        <v>6</v>
      </c>
      <c r="H90" s="2"/>
      <c r="I90" s="3"/>
      <c r="J90" s="5">
        <v>25</v>
      </c>
      <c r="K90" s="3" t="s">
        <v>10</v>
      </c>
      <c r="L90" s="3" t="s">
        <v>6</v>
      </c>
      <c r="M90" s="6" t="s">
        <v>60</v>
      </c>
      <c r="N90" s="3">
        <v>14</v>
      </c>
      <c r="O90" s="3" t="s">
        <v>6</v>
      </c>
      <c r="P90" s="3">
        <v>12</v>
      </c>
      <c r="Q90" s="11"/>
    </row>
    <row r="91" spans="1:17" ht="12.75">
      <c r="A91" s="3"/>
      <c r="B91" s="3" t="s">
        <v>56</v>
      </c>
      <c r="C91" s="3" t="s">
        <v>6</v>
      </c>
      <c r="D91" s="3" t="s">
        <v>5</v>
      </c>
      <c r="E91" s="3">
        <v>4</v>
      </c>
      <c r="F91" s="3" t="s">
        <v>6</v>
      </c>
      <c r="G91" s="3">
        <v>7</v>
      </c>
      <c r="H91" s="2"/>
      <c r="I91" s="3"/>
      <c r="J91" s="5">
        <v>26</v>
      </c>
      <c r="K91" s="3" t="s">
        <v>40</v>
      </c>
      <c r="L91" s="3" t="s">
        <v>6</v>
      </c>
      <c r="M91" s="6" t="s">
        <v>12</v>
      </c>
      <c r="N91" s="3">
        <v>7</v>
      </c>
      <c r="O91" s="3" t="s">
        <v>6</v>
      </c>
      <c r="P91" s="3">
        <v>8</v>
      </c>
      <c r="Q91" s="11"/>
    </row>
    <row r="92" spans="1:17" ht="12.75">
      <c r="A92" s="3"/>
      <c r="B92" s="3" t="s">
        <v>13</v>
      </c>
      <c r="C92" s="3" t="s">
        <v>6</v>
      </c>
      <c r="D92" s="3" t="s">
        <v>30</v>
      </c>
      <c r="E92" s="3">
        <v>3</v>
      </c>
      <c r="F92" s="3" t="s">
        <v>6</v>
      </c>
      <c r="G92" s="3">
        <v>10</v>
      </c>
      <c r="H92" s="2"/>
      <c r="I92" s="3"/>
      <c r="J92" s="5">
        <v>27</v>
      </c>
      <c r="K92" s="3" t="s">
        <v>65</v>
      </c>
      <c r="L92" s="3" t="s">
        <v>6</v>
      </c>
      <c r="M92" s="6" t="s">
        <v>67</v>
      </c>
      <c r="N92" s="3">
        <v>13</v>
      </c>
      <c r="O92" s="3" t="s">
        <v>87</v>
      </c>
      <c r="P92" s="3">
        <v>12</v>
      </c>
      <c r="Q92" s="11"/>
    </row>
    <row r="93" spans="1:17" ht="12.75">
      <c r="A93" s="3"/>
      <c r="B93" s="3" t="s">
        <v>32</v>
      </c>
      <c r="C93" s="3" t="s">
        <v>6</v>
      </c>
      <c r="D93" s="3" t="s">
        <v>21</v>
      </c>
      <c r="E93" s="3">
        <v>7</v>
      </c>
      <c r="F93" s="3" t="s">
        <v>6</v>
      </c>
      <c r="G93" s="3">
        <v>9</v>
      </c>
      <c r="H93" s="2"/>
      <c r="I93" s="3"/>
      <c r="J93" s="5">
        <v>28</v>
      </c>
      <c r="K93" s="3" t="s">
        <v>62</v>
      </c>
      <c r="L93" s="3" t="s">
        <v>6</v>
      </c>
      <c r="M93" s="6" t="s">
        <v>52</v>
      </c>
      <c r="N93" s="3">
        <v>7</v>
      </c>
      <c r="O93" s="3" t="s">
        <v>6</v>
      </c>
      <c r="P93" s="3">
        <v>9</v>
      </c>
      <c r="Q93" s="11"/>
    </row>
    <row r="94" spans="1:17" ht="12.75">
      <c r="A94" s="3"/>
      <c r="B94" s="12"/>
      <c r="C94" s="12"/>
      <c r="D94" s="12"/>
      <c r="E94" s="3"/>
      <c r="F94" s="3"/>
      <c r="G94" s="3"/>
      <c r="H94" s="2"/>
      <c r="I94" s="3"/>
      <c r="J94" s="5">
        <v>29</v>
      </c>
      <c r="K94" s="3" t="s">
        <v>29</v>
      </c>
      <c r="L94" s="3" t="s">
        <v>6</v>
      </c>
      <c r="M94" s="6" t="s">
        <v>58</v>
      </c>
      <c r="N94" s="3">
        <v>6</v>
      </c>
      <c r="O94" s="3" t="s">
        <v>6</v>
      </c>
      <c r="P94" s="3">
        <v>7</v>
      </c>
      <c r="Q94" s="11"/>
    </row>
    <row r="95" spans="1:17" ht="12.75">
      <c r="A95" s="3" t="s">
        <v>91</v>
      </c>
      <c r="B95" s="3" t="s">
        <v>14</v>
      </c>
      <c r="C95" s="3" t="s">
        <v>6</v>
      </c>
      <c r="D95" s="3" t="s">
        <v>36</v>
      </c>
      <c r="E95" s="3">
        <v>10</v>
      </c>
      <c r="F95" s="3" t="s">
        <v>6</v>
      </c>
      <c r="G95" s="3">
        <v>10</v>
      </c>
      <c r="H95" s="2"/>
      <c r="I95" s="3"/>
      <c r="J95" s="5">
        <v>30</v>
      </c>
      <c r="K95" s="3" t="s">
        <v>44</v>
      </c>
      <c r="L95" s="3" t="s">
        <v>6</v>
      </c>
      <c r="M95" s="6" t="s">
        <v>34</v>
      </c>
      <c r="N95" s="3">
        <v>10</v>
      </c>
      <c r="O95" s="3" t="s">
        <v>6</v>
      </c>
      <c r="P95" s="3">
        <v>13</v>
      </c>
      <c r="Q95" s="11"/>
    </row>
    <row r="96" spans="1:17" ht="12.75">
      <c r="A96" s="3"/>
      <c r="B96" s="3" t="s">
        <v>51</v>
      </c>
      <c r="C96" s="3" t="s">
        <v>6</v>
      </c>
      <c r="D96" s="3" t="s">
        <v>17</v>
      </c>
      <c r="E96" s="3">
        <v>4</v>
      </c>
      <c r="F96" s="3" t="s">
        <v>6</v>
      </c>
      <c r="G96" s="3">
        <v>8</v>
      </c>
      <c r="H96" s="2"/>
      <c r="I96" s="3"/>
      <c r="J96" s="5">
        <v>31</v>
      </c>
      <c r="K96" s="3" t="s">
        <v>64</v>
      </c>
      <c r="L96" s="3" t="s">
        <v>6</v>
      </c>
      <c r="M96" s="6" t="s">
        <v>41</v>
      </c>
      <c r="N96" s="3">
        <v>9</v>
      </c>
      <c r="O96" s="3" t="s">
        <v>6</v>
      </c>
      <c r="P96" s="3">
        <v>4</v>
      </c>
      <c r="Q96" s="11"/>
    </row>
    <row r="97" spans="1:17" ht="12.75">
      <c r="A97" s="3"/>
      <c r="B97" s="4" t="s">
        <v>26</v>
      </c>
      <c r="C97" s="4" t="s">
        <v>6</v>
      </c>
      <c r="D97" s="4" t="s">
        <v>54</v>
      </c>
      <c r="E97" s="5">
        <v>10</v>
      </c>
      <c r="F97" s="5" t="s">
        <v>6</v>
      </c>
      <c r="G97" s="5">
        <v>4</v>
      </c>
      <c r="H97" s="2"/>
      <c r="I97" s="3"/>
      <c r="J97" s="5">
        <v>32</v>
      </c>
      <c r="K97" s="3" t="s">
        <v>53</v>
      </c>
      <c r="L97" s="3" t="s">
        <v>6</v>
      </c>
      <c r="M97" s="6" t="s">
        <v>43</v>
      </c>
      <c r="N97" s="3">
        <v>6</v>
      </c>
      <c r="O97" s="3" t="s">
        <v>6</v>
      </c>
      <c r="P97" s="3">
        <v>14</v>
      </c>
      <c r="Q97" s="11"/>
    </row>
    <row r="98" spans="1:17" ht="12.75">
      <c r="A98" s="3"/>
      <c r="B98" s="3" t="s">
        <v>56</v>
      </c>
      <c r="C98" s="3" t="s">
        <v>6</v>
      </c>
      <c r="D98" s="3" t="s">
        <v>30</v>
      </c>
      <c r="E98" s="3">
        <v>8</v>
      </c>
      <c r="F98" s="3" t="s">
        <v>6</v>
      </c>
      <c r="G98" s="3">
        <v>6</v>
      </c>
      <c r="H98" s="2"/>
      <c r="I98" s="3"/>
      <c r="J98" s="5">
        <v>33</v>
      </c>
      <c r="K98" s="3" t="s">
        <v>61</v>
      </c>
      <c r="L98" s="3" t="s">
        <v>6</v>
      </c>
      <c r="M98" s="3" t="s">
        <v>55</v>
      </c>
      <c r="N98" s="3">
        <v>7</v>
      </c>
      <c r="O98" s="3" t="s">
        <v>6</v>
      </c>
      <c r="P98" s="3">
        <v>4</v>
      </c>
      <c r="Q98" s="11"/>
    </row>
    <row r="99" spans="1:17" ht="12.75">
      <c r="A99" s="3"/>
      <c r="B99" s="3" t="s">
        <v>5</v>
      </c>
      <c r="C99" s="3" t="s">
        <v>6</v>
      </c>
      <c r="D99" s="3" t="s">
        <v>32</v>
      </c>
      <c r="E99" s="3">
        <v>10</v>
      </c>
      <c r="F99" s="3" t="s">
        <v>6</v>
      </c>
      <c r="G99" s="3">
        <v>8</v>
      </c>
      <c r="H99" s="2"/>
      <c r="I99" s="3"/>
      <c r="J99" s="5">
        <v>34</v>
      </c>
      <c r="K99" s="3" t="s">
        <v>47</v>
      </c>
      <c r="L99" s="3" t="s">
        <v>6</v>
      </c>
      <c r="M99" s="3" t="s">
        <v>45</v>
      </c>
      <c r="N99" s="3">
        <v>10</v>
      </c>
      <c r="O99" s="3" t="s">
        <v>6</v>
      </c>
      <c r="P99" s="3">
        <v>13</v>
      </c>
      <c r="Q99" s="13"/>
    </row>
    <row r="100" spans="1:17" ht="12.75">
      <c r="A100" s="3"/>
      <c r="B100" s="3" t="s">
        <v>21</v>
      </c>
      <c r="C100" s="3" t="s">
        <v>6</v>
      </c>
      <c r="D100" s="3" t="s">
        <v>13</v>
      </c>
      <c r="E100" s="3">
        <v>8</v>
      </c>
      <c r="F100" s="3" t="s">
        <v>6</v>
      </c>
      <c r="G100" s="3">
        <v>4</v>
      </c>
      <c r="H100" s="2"/>
      <c r="I100" s="4"/>
      <c r="J100" s="4">
        <v>35</v>
      </c>
      <c r="K100" s="4" t="s">
        <v>57</v>
      </c>
      <c r="L100" s="4" t="s">
        <v>6</v>
      </c>
      <c r="M100" s="4" t="s">
        <v>89</v>
      </c>
      <c r="N100" s="4">
        <v>10</v>
      </c>
      <c r="O100" s="4" t="s">
        <v>6</v>
      </c>
      <c r="P100" s="4">
        <v>11</v>
      </c>
      <c r="Q100" s="13"/>
    </row>
    <row r="101" spans="1:17" ht="12.75">
      <c r="A101" s="3"/>
      <c r="B101" s="3"/>
      <c r="C101" s="3"/>
      <c r="D101" s="3"/>
      <c r="E101" s="3"/>
      <c r="F101" s="3"/>
      <c r="G101" s="3"/>
      <c r="H101" s="2"/>
      <c r="I101" s="7" t="s">
        <v>90</v>
      </c>
      <c r="J101" s="5">
        <v>36</v>
      </c>
      <c r="K101" s="3" t="s">
        <v>22</v>
      </c>
      <c r="L101" s="3" t="s">
        <v>6</v>
      </c>
      <c r="M101" s="3" t="s">
        <v>89</v>
      </c>
      <c r="N101" s="5">
        <v>8</v>
      </c>
      <c r="O101" s="5" t="s">
        <v>6</v>
      </c>
      <c r="P101" s="5">
        <v>4</v>
      </c>
      <c r="Q101" s="13"/>
    </row>
    <row r="102" spans="1:17" ht="12.75">
      <c r="A102" s="3" t="s">
        <v>92</v>
      </c>
      <c r="B102" s="3" t="s">
        <v>14</v>
      </c>
      <c r="C102" s="3" t="s">
        <v>6</v>
      </c>
      <c r="D102" s="3" t="s">
        <v>26</v>
      </c>
      <c r="E102" s="3">
        <v>12</v>
      </c>
      <c r="F102" s="3" t="s">
        <v>6</v>
      </c>
      <c r="G102" s="3">
        <v>7</v>
      </c>
      <c r="H102" s="2"/>
      <c r="I102" s="3"/>
      <c r="J102" s="5">
        <v>37</v>
      </c>
      <c r="K102" s="6" t="s">
        <v>16</v>
      </c>
      <c r="L102" s="3" t="s">
        <v>6</v>
      </c>
      <c r="M102" s="3" t="s">
        <v>45</v>
      </c>
      <c r="N102" s="5">
        <v>7</v>
      </c>
      <c r="O102" s="5" t="s">
        <v>6</v>
      </c>
      <c r="P102" s="5">
        <v>6</v>
      </c>
      <c r="Q102" s="13"/>
    </row>
    <row r="103" spans="1:17" ht="12.75">
      <c r="A103" s="3"/>
      <c r="B103" s="3" t="s">
        <v>51</v>
      </c>
      <c r="C103" s="3" t="s">
        <v>6</v>
      </c>
      <c r="D103" s="3" t="s">
        <v>36</v>
      </c>
      <c r="E103" s="3">
        <v>9</v>
      </c>
      <c r="F103" s="3" t="s">
        <v>6</v>
      </c>
      <c r="G103" s="3">
        <v>7</v>
      </c>
      <c r="H103" s="2"/>
      <c r="I103" s="3"/>
      <c r="J103" s="5">
        <v>38</v>
      </c>
      <c r="K103" s="6" t="s">
        <v>8</v>
      </c>
      <c r="L103" s="3" t="s">
        <v>6</v>
      </c>
      <c r="M103" s="3" t="s">
        <v>61</v>
      </c>
      <c r="N103" s="5">
        <v>5</v>
      </c>
      <c r="O103" s="5" t="s">
        <v>6</v>
      </c>
      <c r="P103" s="5">
        <v>9</v>
      </c>
      <c r="Q103" s="13"/>
    </row>
    <row r="104" spans="1:17" ht="12.75">
      <c r="A104" s="3"/>
      <c r="B104" s="4" t="s">
        <v>54</v>
      </c>
      <c r="C104" s="4" t="s">
        <v>6</v>
      </c>
      <c r="D104" s="4" t="s">
        <v>17</v>
      </c>
      <c r="E104" s="5">
        <v>8</v>
      </c>
      <c r="F104" s="5" t="s">
        <v>6</v>
      </c>
      <c r="G104" s="5">
        <v>8</v>
      </c>
      <c r="H104" s="2"/>
      <c r="I104" s="3"/>
      <c r="J104" s="5">
        <v>39</v>
      </c>
      <c r="K104" s="6" t="s">
        <v>19</v>
      </c>
      <c r="L104" s="3" t="s">
        <v>6</v>
      </c>
      <c r="M104" s="6" t="s">
        <v>43</v>
      </c>
      <c r="N104" s="5">
        <v>9</v>
      </c>
      <c r="O104" s="5" t="s">
        <v>6</v>
      </c>
      <c r="P104" s="5">
        <v>7</v>
      </c>
      <c r="Q104" s="13"/>
    </row>
    <row r="105" spans="1:17" ht="12.75">
      <c r="A105" s="3"/>
      <c r="B105" s="3" t="s">
        <v>56</v>
      </c>
      <c r="C105" s="3" t="s">
        <v>6</v>
      </c>
      <c r="D105" s="3" t="s">
        <v>21</v>
      </c>
      <c r="E105" s="3">
        <v>9</v>
      </c>
      <c r="F105" s="3" t="s">
        <v>6</v>
      </c>
      <c r="G105" s="3">
        <v>9</v>
      </c>
      <c r="H105" s="2"/>
      <c r="I105" s="3"/>
      <c r="J105" s="5">
        <v>40</v>
      </c>
      <c r="K105" s="3" t="s">
        <v>48</v>
      </c>
      <c r="L105" s="3" t="s">
        <v>6</v>
      </c>
      <c r="M105" s="3" t="s">
        <v>64</v>
      </c>
      <c r="N105" s="5">
        <v>7</v>
      </c>
      <c r="O105" s="5" t="s">
        <v>6</v>
      </c>
      <c r="P105" s="5">
        <v>3</v>
      </c>
      <c r="Q105" s="13"/>
    </row>
    <row r="106" spans="1:17" ht="12.75">
      <c r="A106" s="3"/>
      <c r="B106" s="3" t="s">
        <v>5</v>
      </c>
      <c r="C106" s="3" t="s">
        <v>6</v>
      </c>
      <c r="D106" s="3" t="s">
        <v>30</v>
      </c>
      <c r="E106" s="3">
        <v>8</v>
      </c>
      <c r="F106" s="3" t="s">
        <v>6</v>
      </c>
      <c r="G106" s="3">
        <v>10</v>
      </c>
      <c r="H106" s="2"/>
      <c r="I106" s="3"/>
      <c r="J106" s="5">
        <v>41</v>
      </c>
      <c r="K106" s="3" t="s">
        <v>10</v>
      </c>
      <c r="L106" s="3" t="s">
        <v>6</v>
      </c>
      <c r="M106" s="6" t="s">
        <v>34</v>
      </c>
      <c r="N106" s="5">
        <v>5</v>
      </c>
      <c r="O106" s="5" t="s">
        <v>6</v>
      </c>
      <c r="P106" s="5">
        <v>7</v>
      </c>
      <c r="Q106" s="13"/>
    </row>
    <row r="107" spans="1:17" ht="12.75">
      <c r="A107" s="3"/>
      <c r="B107" s="3" t="s">
        <v>13</v>
      </c>
      <c r="C107" s="3" t="s">
        <v>6</v>
      </c>
      <c r="D107" s="3" t="s">
        <v>32</v>
      </c>
      <c r="E107" s="3">
        <v>1</v>
      </c>
      <c r="F107" s="3" t="s">
        <v>6</v>
      </c>
      <c r="G107" s="3">
        <v>9</v>
      </c>
      <c r="H107" s="2"/>
      <c r="I107" s="3"/>
      <c r="J107" s="5">
        <v>42</v>
      </c>
      <c r="K107" s="6" t="s">
        <v>12</v>
      </c>
      <c r="L107" s="3" t="s">
        <v>6</v>
      </c>
      <c r="M107" s="6" t="s">
        <v>58</v>
      </c>
      <c r="N107" s="5">
        <v>8</v>
      </c>
      <c r="O107" s="5" t="s">
        <v>6</v>
      </c>
      <c r="P107" s="5">
        <v>7</v>
      </c>
      <c r="Q107" s="13"/>
    </row>
    <row r="108" spans="1:17" ht="12.75">
      <c r="A108" s="3"/>
      <c r="B108" s="3"/>
      <c r="C108" s="3"/>
      <c r="D108" s="3"/>
      <c r="E108" s="3"/>
      <c r="F108" s="3"/>
      <c r="G108" s="3"/>
      <c r="H108" s="2"/>
      <c r="I108" s="4"/>
      <c r="J108" s="4">
        <v>43</v>
      </c>
      <c r="K108" s="4" t="s">
        <v>65</v>
      </c>
      <c r="L108" s="4" t="s">
        <v>6</v>
      </c>
      <c r="M108" s="9" t="s">
        <v>52</v>
      </c>
      <c r="N108" s="4">
        <v>5</v>
      </c>
      <c r="O108" s="4" t="s">
        <v>6</v>
      </c>
      <c r="P108" s="4">
        <v>9</v>
      </c>
      <c r="Q108" s="13"/>
    </row>
    <row r="109" spans="1:17" ht="12.75">
      <c r="A109" s="3" t="s">
        <v>72</v>
      </c>
      <c r="B109" s="3" t="s">
        <v>14</v>
      </c>
      <c r="C109" s="3">
        <v>54</v>
      </c>
      <c r="D109" s="3" t="s">
        <v>6</v>
      </c>
      <c r="E109" s="3">
        <v>41</v>
      </c>
      <c r="F109" s="3">
        <v>13</v>
      </c>
      <c r="G109" s="3">
        <v>10</v>
      </c>
      <c r="H109" s="2"/>
      <c r="I109" s="3" t="s">
        <v>91</v>
      </c>
      <c r="J109" s="5">
        <v>44</v>
      </c>
      <c r="K109" s="3" t="s">
        <v>22</v>
      </c>
      <c r="L109" s="3" t="s">
        <v>6</v>
      </c>
      <c r="M109" s="8" t="s">
        <v>52</v>
      </c>
      <c r="N109" s="3">
        <v>9</v>
      </c>
      <c r="O109" s="3" t="s">
        <v>87</v>
      </c>
      <c r="P109" s="3">
        <v>8</v>
      </c>
      <c r="Q109" s="13"/>
    </row>
    <row r="110" spans="1:17" ht="12.75">
      <c r="A110" s="3" t="s">
        <v>73</v>
      </c>
      <c r="B110" s="3" t="s">
        <v>17</v>
      </c>
      <c r="C110" s="3">
        <v>44</v>
      </c>
      <c r="D110" s="3" t="s">
        <v>6</v>
      </c>
      <c r="E110" s="3">
        <v>37</v>
      </c>
      <c r="F110" s="3">
        <v>7</v>
      </c>
      <c r="G110" s="3">
        <v>10</v>
      </c>
      <c r="H110" s="2"/>
      <c r="I110" s="3"/>
      <c r="J110" s="5">
        <v>45</v>
      </c>
      <c r="K110" s="6" t="s">
        <v>16</v>
      </c>
      <c r="L110" s="3" t="s">
        <v>6</v>
      </c>
      <c r="M110" s="8" t="s">
        <v>12</v>
      </c>
      <c r="N110" s="3">
        <v>10</v>
      </c>
      <c r="O110" s="3" t="s">
        <v>6</v>
      </c>
      <c r="P110" s="3">
        <v>7</v>
      </c>
      <c r="Q110" s="13"/>
    </row>
    <row r="111" spans="1:17" ht="12.75">
      <c r="A111" s="3" t="s">
        <v>74</v>
      </c>
      <c r="B111" s="3" t="s">
        <v>51</v>
      </c>
      <c r="C111" s="3">
        <v>31</v>
      </c>
      <c r="D111" s="3" t="s">
        <v>6</v>
      </c>
      <c r="E111" s="3">
        <v>35</v>
      </c>
      <c r="F111" s="3">
        <v>-4</v>
      </c>
      <c r="G111" s="3">
        <v>9</v>
      </c>
      <c r="H111" s="2"/>
      <c r="I111" s="3"/>
      <c r="J111" s="5">
        <v>46</v>
      </c>
      <c r="K111" s="3" t="s">
        <v>61</v>
      </c>
      <c r="L111" s="3" t="s">
        <v>6</v>
      </c>
      <c r="M111" s="6" t="s">
        <v>34</v>
      </c>
      <c r="N111" s="3">
        <v>3</v>
      </c>
      <c r="O111" s="3" t="s">
        <v>6</v>
      </c>
      <c r="P111" s="3">
        <v>6</v>
      </c>
      <c r="Q111" s="13"/>
    </row>
    <row r="112" spans="1:17" ht="12.75">
      <c r="A112" s="3" t="s">
        <v>75</v>
      </c>
      <c r="B112" s="3" t="s">
        <v>26</v>
      </c>
      <c r="C112" s="3">
        <v>35</v>
      </c>
      <c r="D112" s="3" t="s">
        <v>6</v>
      </c>
      <c r="E112" s="3">
        <v>36</v>
      </c>
      <c r="F112" s="3">
        <v>-1</v>
      </c>
      <c r="G112" s="3">
        <v>6</v>
      </c>
      <c r="H112" s="2"/>
      <c r="I112" s="4"/>
      <c r="J112" s="4">
        <v>47</v>
      </c>
      <c r="K112" s="9" t="s">
        <v>19</v>
      </c>
      <c r="L112" s="4" t="s">
        <v>6</v>
      </c>
      <c r="M112" s="4" t="s">
        <v>48</v>
      </c>
      <c r="N112" s="4">
        <v>9</v>
      </c>
      <c r="O112" s="4" t="s">
        <v>6</v>
      </c>
      <c r="P112" s="4">
        <v>3</v>
      </c>
      <c r="Q112" s="13"/>
    </row>
    <row r="113" spans="1:17" ht="12.75">
      <c r="A113" s="3" t="s">
        <v>76</v>
      </c>
      <c r="B113" s="3" t="s">
        <v>36</v>
      </c>
      <c r="C113" s="3">
        <v>41</v>
      </c>
      <c r="D113" s="3" t="s">
        <v>6</v>
      </c>
      <c r="E113" s="3">
        <v>45</v>
      </c>
      <c r="F113" s="3">
        <v>-4</v>
      </c>
      <c r="G113" s="3">
        <v>4</v>
      </c>
      <c r="H113" s="2"/>
      <c r="I113" s="3" t="s">
        <v>92</v>
      </c>
      <c r="J113" s="5">
        <v>48</v>
      </c>
      <c r="K113" s="3" t="s">
        <v>22</v>
      </c>
      <c r="L113" s="3" t="s">
        <v>6</v>
      </c>
      <c r="M113" s="8" t="s">
        <v>19</v>
      </c>
      <c r="N113" s="3">
        <v>9</v>
      </c>
      <c r="O113" s="3" t="s">
        <v>6</v>
      </c>
      <c r="P113" s="3">
        <v>10</v>
      </c>
      <c r="Q113" s="13"/>
    </row>
    <row r="114" spans="1:17" ht="12.75">
      <c r="A114" s="5" t="s">
        <v>77</v>
      </c>
      <c r="B114" s="5" t="s">
        <v>54</v>
      </c>
      <c r="C114" s="5">
        <v>29</v>
      </c>
      <c r="D114" s="5" t="s">
        <v>6</v>
      </c>
      <c r="E114" s="5">
        <v>40</v>
      </c>
      <c r="F114" s="5">
        <v>-11</v>
      </c>
      <c r="G114" s="5">
        <v>4</v>
      </c>
      <c r="H114" s="2"/>
      <c r="I114" s="4"/>
      <c r="J114" s="4">
        <v>49</v>
      </c>
      <c r="K114" s="9" t="s">
        <v>16</v>
      </c>
      <c r="L114" s="4" t="s">
        <v>6</v>
      </c>
      <c r="M114" s="9" t="s">
        <v>34</v>
      </c>
      <c r="N114" s="4">
        <v>8</v>
      </c>
      <c r="O114" s="4" t="s">
        <v>6</v>
      </c>
      <c r="P114" s="4">
        <v>12</v>
      </c>
      <c r="Q114" s="5"/>
    </row>
    <row r="115" spans="1:17" ht="13.5">
      <c r="A115" s="5"/>
      <c r="B115" s="5"/>
      <c r="C115" s="5"/>
      <c r="D115" s="5"/>
      <c r="E115" s="5"/>
      <c r="F115" s="5"/>
      <c r="G115" s="5"/>
      <c r="H115" s="2"/>
      <c r="I115" s="3" t="s">
        <v>93</v>
      </c>
      <c r="J115" s="5">
        <v>50</v>
      </c>
      <c r="K115" s="8" t="s">
        <v>19</v>
      </c>
      <c r="L115" s="3" t="s">
        <v>6</v>
      </c>
      <c r="M115" s="14" t="s">
        <v>34</v>
      </c>
      <c r="N115" s="3">
        <v>8</v>
      </c>
      <c r="O115" s="3" t="s">
        <v>6</v>
      </c>
      <c r="P115" s="3">
        <v>9</v>
      </c>
      <c r="Q115" s="5"/>
    </row>
    <row r="116" spans="1:17" ht="12.75">
      <c r="A116" s="3" t="s">
        <v>72</v>
      </c>
      <c r="B116" s="3" t="s">
        <v>21</v>
      </c>
      <c r="C116" s="3">
        <v>46</v>
      </c>
      <c r="D116" s="3" t="s">
        <v>6</v>
      </c>
      <c r="E116" s="3">
        <v>32</v>
      </c>
      <c r="F116" s="3">
        <v>14</v>
      </c>
      <c r="G116" s="3">
        <v>13</v>
      </c>
      <c r="H116" s="2"/>
      <c r="I116" s="1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3" t="s">
        <v>73</v>
      </c>
      <c r="B117" s="3" t="s">
        <v>30</v>
      </c>
      <c r="C117" s="3">
        <v>43</v>
      </c>
      <c r="D117" s="3" t="s">
        <v>6</v>
      </c>
      <c r="E117" s="3">
        <v>37</v>
      </c>
      <c r="F117" s="3">
        <v>6</v>
      </c>
      <c r="G117" s="3">
        <v>9</v>
      </c>
      <c r="H117" s="2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3" t="s">
        <v>74</v>
      </c>
      <c r="B118" s="3" t="s">
        <v>5</v>
      </c>
      <c r="C118" s="3">
        <v>33</v>
      </c>
      <c r="D118" s="3" t="s">
        <v>6</v>
      </c>
      <c r="E118" s="3">
        <v>35</v>
      </c>
      <c r="F118" s="3">
        <v>-2</v>
      </c>
      <c r="G118" s="3">
        <v>7</v>
      </c>
      <c r="H118" s="2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3" t="s">
        <v>75</v>
      </c>
      <c r="B119" s="3" t="s">
        <v>32</v>
      </c>
      <c r="C119" s="3">
        <v>42</v>
      </c>
      <c r="D119" s="3" t="s">
        <v>6</v>
      </c>
      <c r="E119" s="3">
        <v>35</v>
      </c>
      <c r="F119" s="3">
        <v>7</v>
      </c>
      <c r="G119" s="3">
        <v>6</v>
      </c>
      <c r="H119" s="2"/>
      <c r="I119" s="1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3" t="s">
        <v>76</v>
      </c>
      <c r="B120" s="3" t="s">
        <v>56</v>
      </c>
      <c r="C120" s="3">
        <v>32</v>
      </c>
      <c r="D120" s="3" t="s">
        <v>6</v>
      </c>
      <c r="E120" s="3">
        <v>38</v>
      </c>
      <c r="F120" s="3">
        <v>-6</v>
      </c>
      <c r="G120" s="3">
        <v>5</v>
      </c>
      <c r="H120" s="2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3" t="s">
        <v>77</v>
      </c>
      <c r="B121" s="3" t="s">
        <v>13</v>
      </c>
      <c r="C121" s="3">
        <v>17</v>
      </c>
      <c r="D121" s="3" t="s">
        <v>6</v>
      </c>
      <c r="E121" s="3">
        <v>36</v>
      </c>
      <c r="F121" s="3">
        <v>-19</v>
      </c>
      <c r="G121" s="3">
        <v>2</v>
      </c>
      <c r="H121" s="2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5"/>
      <c r="B122" s="5"/>
      <c r="C122" s="5"/>
      <c r="D122" s="5"/>
      <c r="E122" s="5"/>
      <c r="F122" s="5"/>
      <c r="G122" s="5"/>
      <c r="H122" s="2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3" t="s">
        <v>93</v>
      </c>
      <c r="B123" s="1" t="s">
        <v>14</v>
      </c>
      <c r="C123" s="3" t="s">
        <v>6</v>
      </c>
      <c r="D123" s="3" t="s">
        <v>21</v>
      </c>
      <c r="E123" s="3">
        <v>10</v>
      </c>
      <c r="F123" s="3" t="s">
        <v>6</v>
      </c>
      <c r="G123" s="3">
        <v>7</v>
      </c>
      <c r="H123" s="2"/>
      <c r="I123" s="5"/>
      <c r="J123" s="5"/>
      <c r="K123" s="5"/>
      <c r="L123" s="5"/>
      <c r="M123" s="5"/>
      <c r="N123" s="5"/>
      <c r="O123" s="5"/>
      <c r="P123" s="5"/>
      <c r="Q123" s="5"/>
    </row>
    <row r="127" spans="1:17" ht="12.75">
      <c r="A127" s="153" t="s">
        <v>0</v>
      </c>
      <c r="B127" s="153"/>
      <c r="C127" s="153"/>
      <c r="D127" s="153"/>
      <c r="E127" s="153"/>
      <c r="F127" s="153"/>
      <c r="G127" s="153"/>
      <c r="H127" s="2"/>
      <c r="I127" s="153" t="s">
        <v>1</v>
      </c>
      <c r="J127" s="153"/>
      <c r="K127" s="153"/>
      <c r="L127" s="153"/>
      <c r="M127" s="153"/>
      <c r="N127" s="153"/>
      <c r="O127" s="153"/>
      <c r="P127" s="153"/>
      <c r="Q127" s="153"/>
    </row>
    <row r="128" spans="1:17" ht="12.75">
      <c r="A128" s="3"/>
      <c r="B128" s="3"/>
      <c r="C128" s="3"/>
      <c r="D128" s="3"/>
      <c r="E128" s="3"/>
      <c r="F128" s="3"/>
      <c r="G128" s="3"/>
      <c r="H128" s="2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 t="s">
        <v>2</v>
      </c>
      <c r="B129" s="3"/>
      <c r="C129" s="3" t="s">
        <v>3</v>
      </c>
      <c r="D129" s="3"/>
      <c r="E129" s="3"/>
      <c r="F129" s="3"/>
      <c r="G129" s="3"/>
      <c r="H129" s="2"/>
      <c r="I129" s="3" t="s">
        <v>94</v>
      </c>
      <c r="J129" s="3">
        <v>1</v>
      </c>
      <c r="K129" s="3" t="s">
        <v>5</v>
      </c>
      <c r="L129" s="3" t="s">
        <v>6</v>
      </c>
      <c r="M129" s="3" t="s">
        <v>48</v>
      </c>
      <c r="N129" s="3">
        <v>2</v>
      </c>
      <c r="O129" s="3" t="s">
        <v>6</v>
      </c>
      <c r="P129" s="3">
        <v>3</v>
      </c>
      <c r="Q129" s="3"/>
    </row>
    <row r="130" spans="1:17" ht="12.75">
      <c r="A130" s="3" t="s">
        <v>14</v>
      </c>
      <c r="B130" s="3" t="s">
        <v>27</v>
      </c>
      <c r="C130" s="3" t="s">
        <v>95</v>
      </c>
      <c r="D130" s="3" t="s">
        <v>85</v>
      </c>
      <c r="E130" s="3"/>
      <c r="F130" s="3"/>
      <c r="G130" s="3"/>
      <c r="H130" s="2"/>
      <c r="I130" s="3"/>
      <c r="J130" s="3">
        <v>2</v>
      </c>
      <c r="K130" s="3" t="s">
        <v>17</v>
      </c>
      <c r="L130" s="3" t="s">
        <v>6</v>
      </c>
      <c r="M130" s="3" t="s">
        <v>52</v>
      </c>
      <c r="N130" s="3">
        <v>5</v>
      </c>
      <c r="O130" s="3" t="s">
        <v>6</v>
      </c>
      <c r="P130" s="3">
        <v>0</v>
      </c>
      <c r="Q130" s="3"/>
    </row>
    <row r="131" spans="1:17" ht="12.75">
      <c r="A131" s="3" t="s">
        <v>32</v>
      </c>
      <c r="B131" s="3" t="s">
        <v>11</v>
      </c>
      <c r="C131" s="3" t="s">
        <v>22</v>
      </c>
      <c r="D131" s="3" t="s">
        <v>65</v>
      </c>
      <c r="E131" s="3"/>
      <c r="F131" s="3"/>
      <c r="G131" s="3"/>
      <c r="H131" s="2"/>
      <c r="I131" s="3"/>
      <c r="J131" s="3">
        <v>3</v>
      </c>
      <c r="K131" s="3" t="s">
        <v>12</v>
      </c>
      <c r="L131" s="3" t="s">
        <v>6</v>
      </c>
      <c r="M131" s="3" t="s">
        <v>38</v>
      </c>
      <c r="N131" s="3">
        <v>2</v>
      </c>
      <c r="O131" s="3" t="s">
        <v>6</v>
      </c>
      <c r="P131" s="3">
        <v>5</v>
      </c>
      <c r="Q131" s="3"/>
    </row>
    <row r="132" spans="1:17" ht="12.75">
      <c r="A132" s="3" t="s">
        <v>43</v>
      </c>
      <c r="B132" s="3" t="s">
        <v>15</v>
      </c>
      <c r="C132" s="3" t="s">
        <v>60</v>
      </c>
      <c r="D132" s="3" t="s">
        <v>82</v>
      </c>
      <c r="E132" s="3"/>
      <c r="F132" s="3"/>
      <c r="G132" s="3"/>
      <c r="H132" s="2"/>
      <c r="I132" s="3"/>
      <c r="J132" s="3">
        <v>4</v>
      </c>
      <c r="K132" s="3" t="s">
        <v>81</v>
      </c>
      <c r="L132" s="3" t="s">
        <v>6</v>
      </c>
      <c r="M132" s="3" t="s">
        <v>49</v>
      </c>
      <c r="N132" s="3">
        <v>2</v>
      </c>
      <c r="O132" s="3" t="s">
        <v>87</v>
      </c>
      <c r="P132" s="3">
        <v>3</v>
      </c>
      <c r="Q132" s="3"/>
    </row>
    <row r="133" spans="1:17" ht="12.75">
      <c r="A133" s="3" t="s">
        <v>56</v>
      </c>
      <c r="B133" s="3" t="s">
        <v>15</v>
      </c>
      <c r="C133" s="3" t="s">
        <v>34</v>
      </c>
      <c r="D133" s="3" t="s">
        <v>82</v>
      </c>
      <c r="E133" s="3"/>
      <c r="F133" s="3"/>
      <c r="G133" s="3"/>
      <c r="H133" s="2"/>
      <c r="I133" s="3"/>
      <c r="J133" s="3">
        <v>5</v>
      </c>
      <c r="K133" s="3" t="s">
        <v>51</v>
      </c>
      <c r="L133" s="3" t="s">
        <v>6</v>
      </c>
      <c r="M133" s="3" t="s">
        <v>18</v>
      </c>
      <c r="N133" s="3">
        <v>1</v>
      </c>
      <c r="O133" s="3" t="s">
        <v>6</v>
      </c>
      <c r="P133" s="3">
        <v>2</v>
      </c>
      <c r="Q133" s="3"/>
    </row>
    <row r="134" spans="1:17" ht="12.75">
      <c r="A134" s="3" t="s">
        <v>19</v>
      </c>
      <c r="B134" s="3" t="s">
        <v>83</v>
      </c>
      <c r="C134" s="3" t="s">
        <v>63</v>
      </c>
      <c r="D134" s="3" t="s">
        <v>20</v>
      </c>
      <c r="E134" s="3"/>
      <c r="F134" s="3"/>
      <c r="G134" s="3"/>
      <c r="H134" s="2"/>
      <c r="I134" s="3"/>
      <c r="J134" s="3">
        <v>6</v>
      </c>
      <c r="K134" s="3" t="s">
        <v>30</v>
      </c>
      <c r="L134" s="3" t="s">
        <v>6</v>
      </c>
      <c r="M134" s="3" t="s">
        <v>66</v>
      </c>
      <c r="N134" s="3">
        <v>3</v>
      </c>
      <c r="O134" s="3" t="s">
        <v>6</v>
      </c>
      <c r="P134" s="3">
        <v>5</v>
      </c>
      <c r="Q134" s="3"/>
    </row>
    <row r="135" spans="1:17" ht="12.75">
      <c r="A135" s="3" t="s">
        <v>23</v>
      </c>
      <c r="B135" s="3" t="s">
        <v>83</v>
      </c>
      <c r="C135" s="3" t="s">
        <v>24</v>
      </c>
      <c r="D135" s="3" t="s">
        <v>20</v>
      </c>
      <c r="E135" s="3"/>
      <c r="F135" s="3"/>
      <c r="G135" s="3"/>
      <c r="H135" s="2"/>
      <c r="I135" s="3"/>
      <c r="J135" s="3">
        <v>7</v>
      </c>
      <c r="K135" s="3" t="s">
        <v>16</v>
      </c>
      <c r="L135" s="3" t="s">
        <v>6</v>
      </c>
      <c r="M135" s="3" t="s">
        <v>89</v>
      </c>
      <c r="N135" s="3">
        <v>4</v>
      </c>
      <c r="O135" s="3" t="s">
        <v>6</v>
      </c>
      <c r="P135" s="3">
        <v>3</v>
      </c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2"/>
      <c r="I136" s="3"/>
      <c r="J136" s="3">
        <v>8</v>
      </c>
      <c r="K136" s="3" t="s">
        <v>45</v>
      </c>
      <c r="L136" s="3" t="s">
        <v>6</v>
      </c>
      <c r="M136" s="3" t="s">
        <v>50</v>
      </c>
      <c r="N136" s="3">
        <v>8</v>
      </c>
      <c r="O136" s="3" t="s">
        <v>6</v>
      </c>
      <c r="P136" s="3">
        <v>3</v>
      </c>
      <c r="Q136" s="3"/>
    </row>
    <row r="137" spans="1:17" ht="12.75">
      <c r="A137" s="3" t="s">
        <v>94</v>
      </c>
      <c r="B137" s="3" t="s">
        <v>14</v>
      </c>
      <c r="C137" s="3" t="s">
        <v>6</v>
      </c>
      <c r="D137" s="3" t="s">
        <v>23</v>
      </c>
      <c r="E137" s="3">
        <v>3</v>
      </c>
      <c r="F137" s="3" t="s">
        <v>6</v>
      </c>
      <c r="G137" s="3">
        <v>4</v>
      </c>
      <c r="H137" s="2"/>
      <c r="I137" s="3"/>
      <c r="J137" s="3">
        <v>9</v>
      </c>
      <c r="K137" s="3" t="s">
        <v>40</v>
      </c>
      <c r="L137" s="3" t="s">
        <v>6</v>
      </c>
      <c r="M137" s="3" t="s">
        <v>61</v>
      </c>
      <c r="N137" s="3">
        <v>1</v>
      </c>
      <c r="O137" s="3" t="s">
        <v>6</v>
      </c>
      <c r="P137" s="3">
        <v>3</v>
      </c>
      <c r="Q137" s="3"/>
    </row>
    <row r="138" spans="1:17" ht="12.75">
      <c r="A138" s="3"/>
      <c r="B138" s="3" t="s">
        <v>32</v>
      </c>
      <c r="C138" s="3" t="s">
        <v>6</v>
      </c>
      <c r="D138" s="3" t="s">
        <v>19</v>
      </c>
      <c r="E138" s="3">
        <v>2</v>
      </c>
      <c r="F138" s="3" t="s">
        <v>6</v>
      </c>
      <c r="G138" s="3">
        <v>2</v>
      </c>
      <c r="H138" s="2"/>
      <c r="I138" s="3"/>
      <c r="J138" s="3">
        <v>10</v>
      </c>
      <c r="K138" s="3" t="s">
        <v>13</v>
      </c>
      <c r="L138" s="3" t="s">
        <v>6</v>
      </c>
      <c r="M138" s="3" t="s">
        <v>35</v>
      </c>
      <c r="N138" s="3">
        <v>4</v>
      </c>
      <c r="O138" s="3" t="s">
        <v>6</v>
      </c>
      <c r="P138" s="3">
        <v>3</v>
      </c>
      <c r="Q138" s="3"/>
    </row>
    <row r="139" spans="1:17" ht="12.75">
      <c r="A139" s="3"/>
      <c r="B139" s="4" t="s">
        <v>56</v>
      </c>
      <c r="C139" s="4" t="s">
        <v>6</v>
      </c>
      <c r="D139" s="4" t="s">
        <v>43</v>
      </c>
      <c r="E139" s="5">
        <v>7</v>
      </c>
      <c r="F139" s="5" t="s">
        <v>6</v>
      </c>
      <c r="G139" s="5">
        <v>7</v>
      </c>
      <c r="H139" s="2"/>
      <c r="I139" s="3"/>
      <c r="J139" s="3">
        <v>11</v>
      </c>
      <c r="K139" s="3" t="s">
        <v>65</v>
      </c>
      <c r="L139" s="3" t="s">
        <v>6</v>
      </c>
      <c r="M139" s="3" t="s">
        <v>41</v>
      </c>
      <c r="N139" s="3">
        <v>5</v>
      </c>
      <c r="O139" s="3" t="s">
        <v>87</v>
      </c>
      <c r="P139" s="3">
        <v>4</v>
      </c>
      <c r="Q139" s="3"/>
    </row>
    <row r="140" spans="1:17" ht="12.75">
      <c r="A140" s="3"/>
      <c r="B140" s="3" t="s">
        <v>95</v>
      </c>
      <c r="C140" s="3" t="s">
        <v>6</v>
      </c>
      <c r="D140" s="3" t="s">
        <v>24</v>
      </c>
      <c r="E140" s="3">
        <v>5</v>
      </c>
      <c r="F140" s="3" t="s">
        <v>6</v>
      </c>
      <c r="G140" s="3">
        <v>4</v>
      </c>
      <c r="H140" s="2"/>
      <c r="I140" s="3"/>
      <c r="J140" s="3">
        <v>12</v>
      </c>
      <c r="K140" s="3" t="s">
        <v>10</v>
      </c>
      <c r="L140" s="3" t="s">
        <v>6</v>
      </c>
      <c r="M140" s="3" t="s">
        <v>57</v>
      </c>
      <c r="N140" s="3">
        <v>0</v>
      </c>
      <c r="O140" s="3" t="s">
        <v>6</v>
      </c>
      <c r="P140" s="3">
        <v>6</v>
      </c>
      <c r="Q140" s="3"/>
    </row>
    <row r="141" spans="1:17" ht="12.75">
      <c r="A141" s="3"/>
      <c r="B141" s="3" t="s">
        <v>22</v>
      </c>
      <c r="C141" s="3" t="s">
        <v>6</v>
      </c>
      <c r="D141" s="3" t="s">
        <v>63</v>
      </c>
      <c r="E141" s="3">
        <v>2</v>
      </c>
      <c r="F141" s="3" t="s">
        <v>6</v>
      </c>
      <c r="G141" s="3">
        <v>3</v>
      </c>
      <c r="H141" s="2"/>
      <c r="I141" s="3"/>
      <c r="J141" s="3">
        <v>13</v>
      </c>
      <c r="K141" s="3" t="s">
        <v>53</v>
      </c>
      <c r="L141" s="3" t="s">
        <v>6</v>
      </c>
      <c r="M141" s="3" t="s">
        <v>58</v>
      </c>
      <c r="N141" s="3">
        <v>3</v>
      </c>
      <c r="O141" s="3" t="s">
        <v>6</v>
      </c>
      <c r="P141" s="3">
        <v>6</v>
      </c>
      <c r="Q141" s="3"/>
    </row>
    <row r="142" spans="1:17" ht="12.75">
      <c r="A142" s="3"/>
      <c r="B142" s="3" t="s">
        <v>34</v>
      </c>
      <c r="C142" s="3" t="s">
        <v>6</v>
      </c>
      <c r="D142" s="3" t="s">
        <v>60</v>
      </c>
      <c r="E142" s="3">
        <v>1</v>
      </c>
      <c r="F142" s="3" t="s">
        <v>6</v>
      </c>
      <c r="G142" s="3">
        <v>5</v>
      </c>
      <c r="H142" s="2"/>
      <c r="I142" s="3"/>
      <c r="J142" s="3">
        <v>14</v>
      </c>
      <c r="K142" s="3" t="s">
        <v>86</v>
      </c>
      <c r="L142" s="3" t="s">
        <v>6</v>
      </c>
      <c r="M142" s="3" t="s">
        <v>7</v>
      </c>
      <c r="N142" s="3">
        <v>2</v>
      </c>
      <c r="O142" s="3" t="s">
        <v>87</v>
      </c>
      <c r="P142" s="3">
        <v>3</v>
      </c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2"/>
      <c r="I143" s="3"/>
      <c r="J143" s="3">
        <v>15</v>
      </c>
      <c r="K143" s="3" t="s">
        <v>54</v>
      </c>
      <c r="L143" s="3" t="s">
        <v>6</v>
      </c>
      <c r="M143" s="3" t="s">
        <v>44</v>
      </c>
      <c r="N143" s="3">
        <v>2</v>
      </c>
      <c r="O143" s="3" t="s">
        <v>6</v>
      </c>
      <c r="P143" s="3">
        <v>0</v>
      </c>
      <c r="Q143" s="3"/>
    </row>
    <row r="144" spans="1:17" ht="12.75">
      <c r="A144" s="3" t="s">
        <v>96</v>
      </c>
      <c r="B144" s="3" t="s">
        <v>14</v>
      </c>
      <c r="C144" s="3" t="s">
        <v>6</v>
      </c>
      <c r="D144" s="3" t="s">
        <v>19</v>
      </c>
      <c r="E144" s="3">
        <v>0</v>
      </c>
      <c r="F144" s="3" t="s">
        <v>6</v>
      </c>
      <c r="G144" s="3">
        <v>5</v>
      </c>
      <c r="H144" s="2"/>
      <c r="I144" s="3"/>
      <c r="J144" s="5">
        <v>16</v>
      </c>
      <c r="K144" s="3" t="s">
        <v>28</v>
      </c>
      <c r="L144" s="3" t="s">
        <v>6</v>
      </c>
      <c r="M144" s="3" t="s">
        <v>36</v>
      </c>
      <c r="N144" s="3">
        <v>2</v>
      </c>
      <c r="O144" s="3" t="s">
        <v>6</v>
      </c>
      <c r="P144" s="3">
        <v>3</v>
      </c>
      <c r="Q144" s="3"/>
    </row>
    <row r="145" spans="1:17" ht="12.75">
      <c r="A145" s="3"/>
      <c r="B145" s="3" t="s">
        <v>32</v>
      </c>
      <c r="C145" s="3" t="s">
        <v>6</v>
      </c>
      <c r="D145" s="3" t="s">
        <v>43</v>
      </c>
      <c r="E145" s="3">
        <v>2</v>
      </c>
      <c r="F145" s="3" t="s">
        <v>6</v>
      </c>
      <c r="G145" s="3">
        <v>2</v>
      </c>
      <c r="H145" s="2"/>
      <c r="I145" s="3"/>
      <c r="J145" s="5">
        <v>17</v>
      </c>
      <c r="K145" s="3" t="s">
        <v>55</v>
      </c>
      <c r="L145" s="3" t="s">
        <v>6</v>
      </c>
      <c r="M145" s="3" t="s">
        <v>67</v>
      </c>
      <c r="N145" s="3">
        <v>5</v>
      </c>
      <c r="O145" s="3" t="s">
        <v>6</v>
      </c>
      <c r="P145" s="3">
        <v>3</v>
      </c>
      <c r="Q145" s="3"/>
    </row>
    <row r="146" spans="1:17" ht="12.75">
      <c r="A146" s="3"/>
      <c r="B146" s="4" t="s">
        <v>56</v>
      </c>
      <c r="C146" s="4" t="s">
        <v>6</v>
      </c>
      <c r="D146" s="4" t="s">
        <v>23</v>
      </c>
      <c r="E146" s="5">
        <v>4</v>
      </c>
      <c r="F146" s="5" t="s">
        <v>6</v>
      </c>
      <c r="G146" s="5">
        <v>2</v>
      </c>
      <c r="H146" s="2"/>
      <c r="I146" s="3"/>
      <c r="J146" s="5">
        <v>18</v>
      </c>
      <c r="K146" s="3" t="s">
        <v>29</v>
      </c>
      <c r="L146" s="3" t="s">
        <v>6</v>
      </c>
      <c r="M146" s="3" t="s">
        <v>47</v>
      </c>
      <c r="N146" s="3">
        <v>5</v>
      </c>
      <c r="O146" s="3" t="s">
        <v>87</v>
      </c>
      <c r="P146" s="3">
        <v>4</v>
      </c>
      <c r="Q146" s="3"/>
    </row>
    <row r="147" spans="1:17" ht="12.75">
      <c r="A147" s="3"/>
      <c r="B147" s="3" t="s">
        <v>95</v>
      </c>
      <c r="C147" s="3" t="s">
        <v>6</v>
      </c>
      <c r="D147" s="3" t="s">
        <v>63</v>
      </c>
      <c r="E147" s="3">
        <v>2</v>
      </c>
      <c r="F147" s="3" t="s">
        <v>6</v>
      </c>
      <c r="G147" s="3">
        <v>1</v>
      </c>
      <c r="H147" s="2"/>
      <c r="I147" s="4"/>
      <c r="J147" s="4">
        <v>19</v>
      </c>
      <c r="K147" s="4" t="s">
        <v>64</v>
      </c>
      <c r="L147" s="4" t="s">
        <v>6</v>
      </c>
      <c r="M147" s="4" t="s">
        <v>26</v>
      </c>
      <c r="N147" s="3">
        <v>2</v>
      </c>
      <c r="O147" s="3" t="s">
        <v>6</v>
      </c>
      <c r="P147" s="3">
        <v>3</v>
      </c>
      <c r="Q147" s="3"/>
    </row>
    <row r="148" spans="1:17" ht="12.75">
      <c r="A148" s="3"/>
      <c r="B148" s="3" t="s">
        <v>22</v>
      </c>
      <c r="C148" s="3" t="s">
        <v>6</v>
      </c>
      <c r="D148" s="3" t="s">
        <v>60</v>
      </c>
      <c r="E148" s="3">
        <v>3</v>
      </c>
      <c r="F148" s="3" t="s">
        <v>6</v>
      </c>
      <c r="G148" s="3">
        <v>3</v>
      </c>
      <c r="H148" s="2"/>
      <c r="I148" s="3" t="s">
        <v>96</v>
      </c>
      <c r="J148" s="5">
        <v>20</v>
      </c>
      <c r="K148" s="3" t="s">
        <v>48</v>
      </c>
      <c r="L148" s="3" t="s">
        <v>6</v>
      </c>
      <c r="M148" s="6" t="s">
        <v>8</v>
      </c>
      <c r="N148" s="3">
        <v>1</v>
      </c>
      <c r="O148" s="3" t="s">
        <v>6</v>
      </c>
      <c r="P148" s="3">
        <v>5</v>
      </c>
      <c r="Q148" s="3"/>
    </row>
    <row r="149" spans="1:17" ht="12.75">
      <c r="A149" s="3"/>
      <c r="B149" s="3" t="s">
        <v>34</v>
      </c>
      <c r="C149" s="3" t="s">
        <v>6</v>
      </c>
      <c r="D149" s="3" t="s">
        <v>24</v>
      </c>
      <c r="E149" s="3">
        <v>4</v>
      </c>
      <c r="F149" s="3" t="s">
        <v>6</v>
      </c>
      <c r="G149" s="3">
        <v>6</v>
      </c>
      <c r="H149" s="2"/>
      <c r="I149" s="3"/>
      <c r="J149" s="5">
        <v>21</v>
      </c>
      <c r="K149" s="3" t="s">
        <v>17</v>
      </c>
      <c r="L149" s="3" t="s">
        <v>6</v>
      </c>
      <c r="M149" s="6" t="s">
        <v>62</v>
      </c>
      <c r="N149" s="3">
        <v>4</v>
      </c>
      <c r="O149" s="3" t="s">
        <v>6</v>
      </c>
      <c r="P149" s="3">
        <v>5</v>
      </c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2"/>
      <c r="I150" s="3"/>
      <c r="J150" s="5">
        <v>22</v>
      </c>
      <c r="K150" s="3" t="s">
        <v>38</v>
      </c>
      <c r="L150" s="3" t="s">
        <v>6</v>
      </c>
      <c r="M150" s="6" t="s">
        <v>64</v>
      </c>
      <c r="N150" s="3">
        <v>5</v>
      </c>
      <c r="O150" s="3" t="s">
        <v>87</v>
      </c>
      <c r="P150" s="3">
        <v>4</v>
      </c>
      <c r="Q150" s="3" t="s">
        <v>97</v>
      </c>
    </row>
    <row r="151" spans="1:17" ht="12.75">
      <c r="A151" s="3" t="s">
        <v>98</v>
      </c>
      <c r="B151" s="3" t="s">
        <v>14</v>
      </c>
      <c r="C151" s="3" t="s">
        <v>6</v>
      </c>
      <c r="D151" s="3" t="s">
        <v>32</v>
      </c>
      <c r="E151" s="3">
        <v>3</v>
      </c>
      <c r="F151" s="3" t="s">
        <v>6</v>
      </c>
      <c r="G151" s="3">
        <v>4</v>
      </c>
      <c r="H151" s="2"/>
      <c r="I151" s="3"/>
      <c r="J151" s="5">
        <v>23</v>
      </c>
      <c r="K151" s="3" t="s">
        <v>49</v>
      </c>
      <c r="L151" s="3" t="s">
        <v>6</v>
      </c>
      <c r="M151" s="6" t="s">
        <v>12</v>
      </c>
      <c r="N151" s="3">
        <v>1</v>
      </c>
      <c r="O151" s="3" t="s">
        <v>6</v>
      </c>
      <c r="P151" s="3">
        <v>4</v>
      </c>
      <c r="Q151" s="3"/>
    </row>
    <row r="152" spans="1:17" ht="12.75">
      <c r="A152" s="3"/>
      <c r="B152" s="3" t="s">
        <v>56</v>
      </c>
      <c r="C152" s="3" t="s">
        <v>6</v>
      </c>
      <c r="D152" s="3" t="s">
        <v>19</v>
      </c>
      <c r="E152" s="3">
        <v>5</v>
      </c>
      <c r="F152" s="3" t="s">
        <v>6</v>
      </c>
      <c r="G152" s="3">
        <v>3</v>
      </c>
      <c r="H152" s="2"/>
      <c r="I152" s="3"/>
      <c r="J152" s="5">
        <v>24</v>
      </c>
      <c r="K152" s="3" t="s">
        <v>18</v>
      </c>
      <c r="L152" s="3" t="s">
        <v>6</v>
      </c>
      <c r="M152" s="6" t="s">
        <v>5</v>
      </c>
      <c r="N152" s="3">
        <v>2</v>
      </c>
      <c r="O152" s="3" t="s">
        <v>87</v>
      </c>
      <c r="P152" s="3">
        <v>1</v>
      </c>
      <c r="Q152" s="3" t="s">
        <v>97</v>
      </c>
    </row>
    <row r="153" spans="1:17" ht="12.75">
      <c r="A153" s="3"/>
      <c r="B153" s="4" t="s">
        <v>43</v>
      </c>
      <c r="C153" s="4" t="s">
        <v>6</v>
      </c>
      <c r="D153" s="4" t="s">
        <v>23</v>
      </c>
      <c r="E153" s="5">
        <v>3</v>
      </c>
      <c r="F153" s="5" t="s">
        <v>6</v>
      </c>
      <c r="G153" s="5">
        <v>4</v>
      </c>
      <c r="H153" s="2"/>
      <c r="I153" s="3"/>
      <c r="J153" s="5">
        <v>25</v>
      </c>
      <c r="K153" s="3" t="s">
        <v>66</v>
      </c>
      <c r="L153" s="3" t="s">
        <v>6</v>
      </c>
      <c r="M153" s="6" t="s">
        <v>30</v>
      </c>
      <c r="N153" s="3">
        <v>0</v>
      </c>
      <c r="O153" s="3" t="s">
        <v>6</v>
      </c>
      <c r="P153" s="3">
        <v>3</v>
      </c>
      <c r="Q153" s="3"/>
    </row>
    <row r="154" spans="1:17" ht="12.75">
      <c r="A154" s="3"/>
      <c r="B154" s="3" t="s">
        <v>95</v>
      </c>
      <c r="C154" s="3" t="s">
        <v>6</v>
      </c>
      <c r="D154" s="3" t="s">
        <v>22</v>
      </c>
      <c r="E154" s="3">
        <v>5</v>
      </c>
      <c r="F154" s="3" t="s">
        <v>6</v>
      </c>
      <c r="G154" s="3">
        <v>6</v>
      </c>
      <c r="H154" s="2"/>
      <c r="I154" s="3"/>
      <c r="J154" s="5">
        <v>26</v>
      </c>
      <c r="K154" s="3" t="s">
        <v>16</v>
      </c>
      <c r="L154" s="3" t="s">
        <v>6</v>
      </c>
      <c r="M154" s="6" t="s">
        <v>35</v>
      </c>
      <c r="N154" s="3">
        <v>2</v>
      </c>
      <c r="O154" s="3" t="s">
        <v>87</v>
      </c>
      <c r="P154" s="3">
        <v>1</v>
      </c>
      <c r="Q154" s="3" t="s">
        <v>97</v>
      </c>
    </row>
    <row r="155" spans="1:17" ht="12.75">
      <c r="A155" s="3"/>
      <c r="B155" s="3" t="s">
        <v>34</v>
      </c>
      <c r="C155" s="3" t="s">
        <v>6</v>
      </c>
      <c r="D155" s="3" t="s">
        <v>63</v>
      </c>
      <c r="E155" s="3">
        <v>5</v>
      </c>
      <c r="F155" s="3" t="s">
        <v>6</v>
      </c>
      <c r="G155" s="3">
        <v>7</v>
      </c>
      <c r="H155" s="2"/>
      <c r="I155" s="3"/>
      <c r="J155" s="5">
        <v>27</v>
      </c>
      <c r="K155" s="3" t="s">
        <v>45</v>
      </c>
      <c r="L155" s="3" t="s">
        <v>6</v>
      </c>
      <c r="M155" s="6" t="s">
        <v>50</v>
      </c>
      <c r="N155" s="3">
        <v>1</v>
      </c>
      <c r="O155" s="3" t="s">
        <v>6</v>
      </c>
      <c r="P155" s="3">
        <v>4</v>
      </c>
      <c r="Q155" s="3"/>
    </row>
    <row r="156" spans="1:17" ht="12.75">
      <c r="A156" s="3"/>
      <c r="B156" s="3" t="s">
        <v>60</v>
      </c>
      <c r="C156" s="3" t="s">
        <v>6</v>
      </c>
      <c r="D156" s="3" t="s">
        <v>24</v>
      </c>
      <c r="E156" s="3">
        <v>0</v>
      </c>
      <c r="F156" s="3" t="s">
        <v>6</v>
      </c>
      <c r="G156" s="3">
        <v>6</v>
      </c>
      <c r="H156" s="2"/>
      <c r="I156" s="3"/>
      <c r="J156" s="5">
        <v>28</v>
      </c>
      <c r="K156" s="3" t="s">
        <v>61</v>
      </c>
      <c r="L156" s="3" t="s">
        <v>6</v>
      </c>
      <c r="M156" s="6" t="s">
        <v>53</v>
      </c>
      <c r="N156" s="3">
        <v>2</v>
      </c>
      <c r="O156" s="3" t="s">
        <v>6</v>
      </c>
      <c r="P156" s="3">
        <v>1</v>
      </c>
      <c r="Q156" s="3"/>
    </row>
    <row r="157" spans="1:17" ht="12.75">
      <c r="A157" s="3"/>
      <c r="B157" s="12"/>
      <c r="C157" s="12"/>
      <c r="D157" s="12"/>
      <c r="E157" s="12"/>
      <c r="F157" s="12"/>
      <c r="G157" s="12"/>
      <c r="H157" s="2"/>
      <c r="I157" s="3"/>
      <c r="J157" s="5">
        <v>29</v>
      </c>
      <c r="K157" s="3" t="s">
        <v>13</v>
      </c>
      <c r="L157" s="3" t="s">
        <v>6</v>
      </c>
      <c r="M157" s="6" t="s">
        <v>89</v>
      </c>
      <c r="N157" s="3">
        <v>1</v>
      </c>
      <c r="O157" s="3" t="s">
        <v>6</v>
      </c>
      <c r="P157" s="3">
        <v>4</v>
      </c>
      <c r="Q157" s="3"/>
    </row>
    <row r="158" spans="1:17" ht="12.75">
      <c r="A158" s="3" t="s">
        <v>99</v>
      </c>
      <c r="B158" s="3" t="s">
        <v>14</v>
      </c>
      <c r="C158" s="3" t="s">
        <v>6</v>
      </c>
      <c r="D158" s="3" t="s">
        <v>56</v>
      </c>
      <c r="E158" s="3">
        <v>4</v>
      </c>
      <c r="F158" s="3" t="s">
        <v>6</v>
      </c>
      <c r="G158" s="3">
        <v>3</v>
      </c>
      <c r="H158" s="2"/>
      <c r="I158" s="3"/>
      <c r="J158" s="5">
        <v>30</v>
      </c>
      <c r="K158" s="3" t="s">
        <v>65</v>
      </c>
      <c r="L158" s="3" t="s">
        <v>6</v>
      </c>
      <c r="M158" s="6" t="s">
        <v>67</v>
      </c>
      <c r="N158" s="3">
        <v>4</v>
      </c>
      <c r="O158" s="3" t="s">
        <v>87</v>
      </c>
      <c r="P158" s="3">
        <v>3</v>
      </c>
      <c r="Q158" s="3" t="s">
        <v>97</v>
      </c>
    </row>
    <row r="159" spans="1:17" ht="12.75">
      <c r="A159" s="3"/>
      <c r="B159" s="3" t="s">
        <v>32</v>
      </c>
      <c r="C159" s="3" t="s">
        <v>6</v>
      </c>
      <c r="D159" s="3" t="s">
        <v>23</v>
      </c>
      <c r="E159" s="3">
        <v>1</v>
      </c>
      <c r="F159" s="3" t="s">
        <v>6</v>
      </c>
      <c r="G159" s="3">
        <v>1</v>
      </c>
      <c r="H159" s="2"/>
      <c r="I159" s="3"/>
      <c r="J159" s="5">
        <v>31</v>
      </c>
      <c r="K159" s="3" t="s">
        <v>57</v>
      </c>
      <c r="L159" s="3" t="s">
        <v>6</v>
      </c>
      <c r="M159" s="6" t="s">
        <v>47</v>
      </c>
      <c r="N159" s="3">
        <v>5</v>
      </c>
      <c r="O159" s="3" t="s">
        <v>6</v>
      </c>
      <c r="P159" s="3">
        <v>7</v>
      </c>
      <c r="Q159" s="3"/>
    </row>
    <row r="160" spans="1:17" ht="12.75">
      <c r="A160" s="3"/>
      <c r="B160" s="4" t="s">
        <v>43</v>
      </c>
      <c r="C160" s="4" t="s">
        <v>6</v>
      </c>
      <c r="D160" s="4" t="s">
        <v>19</v>
      </c>
      <c r="E160" s="5">
        <v>2</v>
      </c>
      <c r="F160" s="5" t="s">
        <v>6</v>
      </c>
      <c r="G160" s="5">
        <v>1</v>
      </c>
      <c r="H160" s="2"/>
      <c r="I160" s="3"/>
      <c r="J160" s="5">
        <v>32</v>
      </c>
      <c r="K160" s="3" t="s">
        <v>58</v>
      </c>
      <c r="L160" s="3" t="s">
        <v>6</v>
      </c>
      <c r="M160" s="6" t="s">
        <v>41</v>
      </c>
      <c r="N160" s="3">
        <v>5</v>
      </c>
      <c r="O160" s="3" t="s">
        <v>6</v>
      </c>
      <c r="P160" s="3">
        <v>4</v>
      </c>
      <c r="Q160" s="3"/>
    </row>
    <row r="161" spans="1:17" ht="12.75">
      <c r="A161" s="3"/>
      <c r="B161" s="3" t="s">
        <v>95</v>
      </c>
      <c r="C161" s="3" t="s">
        <v>6</v>
      </c>
      <c r="D161" s="3" t="s">
        <v>34</v>
      </c>
      <c r="E161" s="3">
        <v>2</v>
      </c>
      <c r="F161" s="3" t="s">
        <v>6</v>
      </c>
      <c r="G161" s="3">
        <v>1</v>
      </c>
      <c r="H161" s="2"/>
      <c r="I161" s="3"/>
      <c r="J161" s="5">
        <v>33</v>
      </c>
      <c r="K161" s="3" t="s">
        <v>7</v>
      </c>
      <c r="L161" s="3" t="s">
        <v>6</v>
      </c>
      <c r="M161" s="3" t="s">
        <v>26</v>
      </c>
      <c r="N161" s="3">
        <v>6</v>
      </c>
      <c r="O161" s="3" t="s">
        <v>6</v>
      </c>
      <c r="P161" s="3">
        <v>4</v>
      </c>
      <c r="Q161" s="3"/>
    </row>
    <row r="162" spans="1:17" ht="12.75">
      <c r="A162" s="3"/>
      <c r="B162" s="3" t="s">
        <v>22</v>
      </c>
      <c r="C162" s="3" t="s">
        <v>6</v>
      </c>
      <c r="D162" s="3" t="s">
        <v>24</v>
      </c>
      <c r="E162" s="3">
        <v>1</v>
      </c>
      <c r="F162" s="3" t="s">
        <v>6</v>
      </c>
      <c r="G162" s="3">
        <v>1</v>
      </c>
      <c r="H162" s="2"/>
      <c r="I162" s="3"/>
      <c r="J162" s="5">
        <v>34</v>
      </c>
      <c r="K162" s="3" t="s">
        <v>54</v>
      </c>
      <c r="L162" s="3" t="s">
        <v>6</v>
      </c>
      <c r="M162" s="3" t="s">
        <v>29</v>
      </c>
      <c r="N162" s="3">
        <v>3</v>
      </c>
      <c r="O162" s="3" t="s">
        <v>87</v>
      </c>
      <c r="P162" s="3">
        <v>2</v>
      </c>
      <c r="Q162" s="3" t="s">
        <v>100</v>
      </c>
    </row>
    <row r="163" spans="1:17" ht="12.75">
      <c r="A163" s="3"/>
      <c r="B163" s="3" t="s">
        <v>60</v>
      </c>
      <c r="C163" s="3" t="s">
        <v>6</v>
      </c>
      <c r="D163" s="3" t="s">
        <v>63</v>
      </c>
      <c r="E163" s="3">
        <v>5</v>
      </c>
      <c r="F163" s="3" t="s">
        <v>6</v>
      </c>
      <c r="G163" s="3">
        <v>1</v>
      </c>
      <c r="H163" s="2"/>
      <c r="I163" s="4"/>
      <c r="J163" s="4">
        <v>35</v>
      </c>
      <c r="K163" s="4" t="s">
        <v>36</v>
      </c>
      <c r="L163" s="4" t="s">
        <v>6</v>
      </c>
      <c r="M163" s="4" t="s">
        <v>55</v>
      </c>
      <c r="N163" s="3">
        <v>4</v>
      </c>
      <c r="O163" s="3" t="s">
        <v>6</v>
      </c>
      <c r="P163" s="3">
        <v>5</v>
      </c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2"/>
      <c r="I164" s="16" t="s">
        <v>98</v>
      </c>
      <c r="J164" s="5">
        <v>36</v>
      </c>
      <c r="K164" s="6" t="s">
        <v>8</v>
      </c>
      <c r="L164" s="3" t="s">
        <v>6</v>
      </c>
      <c r="M164" s="5" t="s">
        <v>55</v>
      </c>
      <c r="N164" s="3">
        <v>3</v>
      </c>
      <c r="O164" s="3" t="s">
        <v>6</v>
      </c>
      <c r="P164" s="3">
        <v>5</v>
      </c>
      <c r="Q164" s="3"/>
    </row>
    <row r="165" spans="1:17" ht="12.75">
      <c r="A165" s="3" t="s">
        <v>101</v>
      </c>
      <c r="B165" s="3" t="s">
        <v>14</v>
      </c>
      <c r="C165" s="3" t="s">
        <v>6</v>
      </c>
      <c r="D165" s="3" t="s">
        <v>43</v>
      </c>
      <c r="E165" s="3">
        <v>3</v>
      </c>
      <c r="F165" s="3" t="s">
        <v>6</v>
      </c>
      <c r="G165" s="3">
        <v>6</v>
      </c>
      <c r="H165" s="2"/>
      <c r="I165" s="3"/>
      <c r="J165" s="5">
        <v>37</v>
      </c>
      <c r="K165" s="6" t="s">
        <v>62</v>
      </c>
      <c r="L165" s="3" t="s">
        <v>6</v>
      </c>
      <c r="M165" s="3" t="s">
        <v>54</v>
      </c>
      <c r="N165" s="3">
        <v>5</v>
      </c>
      <c r="O165" s="3" t="s">
        <v>6</v>
      </c>
      <c r="P165" s="3">
        <v>6</v>
      </c>
      <c r="Q165" s="3"/>
    </row>
    <row r="166" spans="1:17" ht="12.75">
      <c r="A166" s="3"/>
      <c r="B166" s="3" t="s">
        <v>32</v>
      </c>
      <c r="C166" s="3" t="s">
        <v>6</v>
      </c>
      <c r="D166" s="3" t="s">
        <v>56</v>
      </c>
      <c r="E166" s="3">
        <v>6</v>
      </c>
      <c r="F166" s="3" t="s">
        <v>6</v>
      </c>
      <c r="G166" s="3">
        <v>4</v>
      </c>
      <c r="H166" s="2"/>
      <c r="I166" s="3"/>
      <c r="J166" s="5">
        <v>38</v>
      </c>
      <c r="K166" s="3" t="s">
        <v>38</v>
      </c>
      <c r="L166" s="3" t="s">
        <v>6</v>
      </c>
      <c r="M166" s="3" t="s">
        <v>7</v>
      </c>
      <c r="N166" s="3">
        <v>6</v>
      </c>
      <c r="O166" s="3" t="s">
        <v>87</v>
      </c>
      <c r="P166" s="3">
        <v>5</v>
      </c>
      <c r="Q166" s="3" t="s">
        <v>102</v>
      </c>
    </row>
    <row r="167" spans="1:17" ht="12.75">
      <c r="A167" s="3"/>
      <c r="B167" s="4" t="s">
        <v>19</v>
      </c>
      <c r="C167" s="4" t="s">
        <v>6</v>
      </c>
      <c r="D167" s="4" t="s">
        <v>23</v>
      </c>
      <c r="E167" s="5">
        <v>2</v>
      </c>
      <c r="F167" s="5" t="s">
        <v>6</v>
      </c>
      <c r="G167" s="5">
        <v>3</v>
      </c>
      <c r="H167" s="2"/>
      <c r="I167" s="3"/>
      <c r="J167" s="5">
        <v>39</v>
      </c>
      <c r="K167" s="6" t="s">
        <v>12</v>
      </c>
      <c r="L167" s="3" t="s">
        <v>6</v>
      </c>
      <c r="M167" s="3" t="s">
        <v>58</v>
      </c>
      <c r="N167" s="3">
        <v>3</v>
      </c>
      <c r="O167" s="3" t="s">
        <v>6</v>
      </c>
      <c r="P167" s="3">
        <v>4</v>
      </c>
      <c r="Q167" s="3"/>
    </row>
    <row r="168" spans="1:17" ht="12.75">
      <c r="A168" s="3"/>
      <c r="B168" s="3" t="s">
        <v>95</v>
      </c>
      <c r="C168" s="3" t="s">
        <v>6</v>
      </c>
      <c r="D168" s="3" t="s">
        <v>60</v>
      </c>
      <c r="E168" s="3">
        <v>4</v>
      </c>
      <c r="F168" s="3" t="s">
        <v>6</v>
      </c>
      <c r="G168" s="3">
        <v>2</v>
      </c>
      <c r="H168" s="2"/>
      <c r="I168" s="3"/>
      <c r="J168" s="5">
        <v>40</v>
      </c>
      <c r="K168" s="3" t="s">
        <v>18</v>
      </c>
      <c r="L168" s="3" t="s">
        <v>6</v>
      </c>
      <c r="M168" s="6" t="s">
        <v>47</v>
      </c>
      <c r="N168" s="3">
        <v>4</v>
      </c>
      <c r="O168" s="3" t="s">
        <v>6</v>
      </c>
      <c r="P168" s="3">
        <v>5</v>
      </c>
      <c r="Q168" s="3"/>
    </row>
    <row r="169" spans="1:17" ht="12.75">
      <c r="A169" s="3"/>
      <c r="B169" s="3" t="s">
        <v>22</v>
      </c>
      <c r="C169" s="3" t="s">
        <v>6</v>
      </c>
      <c r="D169" s="3" t="s">
        <v>34</v>
      </c>
      <c r="E169" s="3">
        <v>3</v>
      </c>
      <c r="F169" s="3" t="s">
        <v>6</v>
      </c>
      <c r="G169" s="3">
        <v>5</v>
      </c>
      <c r="H169" s="2"/>
      <c r="I169" s="3"/>
      <c r="J169" s="5">
        <v>41</v>
      </c>
      <c r="K169" s="6" t="s">
        <v>30</v>
      </c>
      <c r="L169" s="3" t="s">
        <v>6</v>
      </c>
      <c r="M169" s="3" t="s">
        <v>65</v>
      </c>
      <c r="N169" s="3">
        <v>3</v>
      </c>
      <c r="O169" s="3" t="s">
        <v>87</v>
      </c>
      <c r="P169" s="3">
        <v>4</v>
      </c>
      <c r="Q169" s="3" t="s">
        <v>97</v>
      </c>
    </row>
    <row r="170" spans="1:17" ht="12.75">
      <c r="A170" s="3"/>
      <c r="B170" s="3" t="s">
        <v>63</v>
      </c>
      <c r="C170" s="3" t="s">
        <v>6</v>
      </c>
      <c r="D170" s="3" t="s">
        <v>24</v>
      </c>
      <c r="E170" s="3">
        <v>2</v>
      </c>
      <c r="F170" s="3" t="s">
        <v>6</v>
      </c>
      <c r="G170" s="3">
        <v>1</v>
      </c>
      <c r="H170" s="2"/>
      <c r="I170" s="3"/>
      <c r="J170" s="5">
        <v>42</v>
      </c>
      <c r="K170" s="3" t="s">
        <v>16</v>
      </c>
      <c r="L170" s="3" t="s">
        <v>6</v>
      </c>
      <c r="M170" s="6" t="s">
        <v>89</v>
      </c>
      <c r="N170" s="3">
        <v>4</v>
      </c>
      <c r="O170" s="3" t="s">
        <v>6</v>
      </c>
      <c r="P170" s="3">
        <v>3</v>
      </c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2"/>
      <c r="I171" s="4"/>
      <c r="J171" s="4">
        <v>43</v>
      </c>
      <c r="K171" s="9" t="s">
        <v>50</v>
      </c>
      <c r="L171" s="4" t="s">
        <v>6</v>
      </c>
      <c r="M171" s="4" t="s">
        <v>61</v>
      </c>
      <c r="N171" s="3">
        <v>4</v>
      </c>
      <c r="O171" s="3" t="s">
        <v>87</v>
      </c>
      <c r="P171" s="3">
        <v>5</v>
      </c>
      <c r="Q171" s="3" t="s">
        <v>97</v>
      </c>
    </row>
    <row r="172" spans="1:17" ht="12.75">
      <c r="A172" s="3" t="s">
        <v>72</v>
      </c>
      <c r="B172" s="3" t="s">
        <v>23</v>
      </c>
      <c r="C172" s="3">
        <v>14</v>
      </c>
      <c r="D172" s="3" t="s">
        <v>6</v>
      </c>
      <c r="E172" s="3">
        <v>13</v>
      </c>
      <c r="F172" s="3">
        <v>1</v>
      </c>
      <c r="G172" s="3">
        <v>10</v>
      </c>
      <c r="H172" s="2"/>
      <c r="I172" s="3" t="s">
        <v>99</v>
      </c>
      <c r="J172" s="5">
        <v>44</v>
      </c>
      <c r="K172" s="3" t="s">
        <v>55</v>
      </c>
      <c r="L172" s="3" t="s">
        <v>6</v>
      </c>
      <c r="M172" s="3" t="s">
        <v>61</v>
      </c>
      <c r="N172" s="3">
        <v>1</v>
      </c>
      <c r="O172" s="3" t="s">
        <v>6</v>
      </c>
      <c r="P172" s="3">
        <v>2</v>
      </c>
      <c r="Q172" s="3"/>
    </row>
    <row r="173" spans="1:17" ht="12.75">
      <c r="A173" s="3" t="s">
        <v>73</v>
      </c>
      <c r="B173" s="3" t="s">
        <v>32</v>
      </c>
      <c r="C173" s="3">
        <v>15</v>
      </c>
      <c r="D173" s="3" t="s">
        <v>6</v>
      </c>
      <c r="E173" s="3">
        <v>12</v>
      </c>
      <c r="F173" s="3">
        <v>3</v>
      </c>
      <c r="G173" s="3">
        <v>9</v>
      </c>
      <c r="H173" s="2"/>
      <c r="I173" s="3"/>
      <c r="J173" s="5">
        <v>45</v>
      </c>
      <c r="K173" s="3" t="s">
        <v>54</v>
      </c>
      <c r="L173" s="3" t="s">
        <v>6</v>
      </c>
      <c r="M173" s="3" t="s">
        <v>16</v>
      </c>
      <c r="N173" s="3">
        <v>3</v>
      </c>
      <c r="O173" s="3" t="s">
        <v>6</v>
      </c>
      <c r="P173" s="3">
        <v>1</v>
      </c>
      <c r="Q173" s="3"/>
    </row>
    <row r="174" spans="1:17" ht="12.75">
      <c r="A174" s="3" t="s">
        <v>74</v>
      </c>
      <c r="B174" s="3" t="s">
        <v>43</v>
      </c>
      <c r="C174" s="3">
        <v>20</v>
      </c>
      <c r="D174" s="3" t="s">
        <v>6</v>
      </c>
      <c r="E174" s="3">
        <v>17</v>
      </c>
      <c r="F174" s="3">
        <v>3</v>
      </c>
      <c r="G174" s="3">
        <v>8</v>
      </c>
      <c r="H174" s="2"/>
      <c r="I174" s="3"/>
      <c r="J174" s="5">
        <v>46</v>
      </c>
      <c r="K174" s="3" t="s">
        <v>38</v>
      </c>
      <c r="L174" s="3" t="s">
        <v>6</v>
      </c>
      <c r="M174" s="3" t="s">
        <v>65</v>
      </c>
      <c r="N174" s="3">
        <v>3</v>
      </c>
      <c r="O174" s="3" t="s">
        <v>6</v>
      </c>
      <c r="P174" s="3">
        <v>1</v>
      </c>
      <c r="Q174" s="3"/>
    </row>
    <row r="175" spans="1:17" ht="12.75">
      <c r="A175" s="3" t="s">
        <v>75</v>
      </c>
      <c r="B175" s="3" t="s">
        <v>56</v>
      </c>
      <c r="C175" s="3">
        <v>23</v>
      </c>
      <c r="D175" s="3" t="s">
        <v>6</v>
      </c>
      <c r="E175" s="3">
        <v>22</v>
      </c>
      <c r="F175" s="3">
        <v>1</v>
      </c>
      <c r="G175" s="3">
        <v>7</v>
      </c>
      <c r="H175" s="2"/>
      <c r="I175" s="4"/>
      <c r="J175" s="4">
        <v>47</v>
      </c>
      <c r="K175" s="4" t="s">
        <v>58</v>
      </c>
      <c r="L175" s="4" t="s">
        <v>6</v>
      </c>
      <c r="M175" s="9" t="s">
        <v>47</v>
      </c>
      <c r="N175" s="3">
        <v>3</v>
      </c>
      <c r="O175" s="3" t="s">
        <v>6</v>
      </c>
      <c r="P175" s="3">
        <v>4</v>
      </c>
      <c r="Q175" s="3"/>
    </row>
    <row r="176" spans="1:17" ht="12.75">
      <c r="A176" s="3" t="s">
        <v>76</v>
      </c>
      <c r="B176" s="3" t="s">
        <v>19</v>
      </c>
      <c r="C176" s="3">
        <v>13</v>
      </c>
      <c r="D176" s="3" t="s">
        <v>6</v>
      </c>
      <c r="E176" s="3">
        <v>12</v>
      </c>
      <c r="F176" s="3">
        <v>1</v>
      </c>
      <c r="G176" s="3">
        <v>4</v>
      </c>
      <c r="H176" s="2"/>
      <c r="I176" s="3" t="s">
        <v>101</v>
      </c>
      <c r="J176" s="5">
        <v>48</v>
      </c>
      <c r="K176" s="3" t="s">
        <v>61</v>
      </c>
      <c r="L176" s="3" t="s">
        <v>6</v>
      </c>
      <c r="M176" s="6" t="s">
        <v>47</v>
      </c>
      <c r="N176" s="3">
        <v>8</v>
      </c>
      <c r="O176" s="3" t="s">
        <v>6</v>
      </c>
      <c r="P176" s="3">
        <v>2</v>
      </c>
      <c r="Q176" s="3"/>
    </row>
    <row r="177" spans="1:17" ht="12.75">
      <c r="A177" s="5" t="s">
        <v>77</v>
      </c>
      <c r="B177" s="5" t="s">
        <v>14</v>
      </c>
      <c r="C177" s="5">
        <v>13</v>
      </c>
      <c r="D177" s="5" t="s">
        <v>6</v>
      </c>
      <c r="E177" s="5">
        <v>22</v>
      </c>
      <c r="F177" s="5">
        <v>-9</v>
      </c>
      <c r="G177" s="5">
        <v>3</v>
      </c>
      <c r="H177" s="2"/>
      <c r="I177" s="4"/>
      <c r="J177" s="4">
        <v>49</v>
      </c>
      <c r="K177" s="4" t="s">
        <v>54</v>
      </c>
      <c r="L177" s="4" t="s">
        <v>6</v>
      </c>
      <c r="M177" s="4" t="s">
        <v>38</v>
      </c>
      <c r="N177" s="3">
        <v>5</v>
      </c>
      <c r="O177" s="3" t="s">
        <v>87</v>
      </c>
      <c r="P177" s="3">
        <v>4</v>
      </c>
      <c r="Q177" s="3" t="s">
        <v>103</v>
      </c>
    </row>
    <row r="178" spans="1:17" ht="12.75">
      <c r="A178" s="5"/>
      <c r="B178" s="5"/>
      <c r="C178" s="5"/>
      <c r="D178" s="5"/>
      <c r="E178" s="5"/>
      <c r="F178" s="5"/>
      <c r="G178" s="5"/>
      <c r="H178" s="2"/>
      <c r="I178" s="3" t="s">
        <v>104</v>
      </c>
      <c r="J178" s="5">
        <v>50</v>
      </c>
      <c r="K178" s="1" t="s">
        <v>61</v>
      </c>
      <c r="L178" s="3" t="s">
        <v>6</v>
      </c>
      <c r="M178" s="3" t="s">
        <v>54</v>
      </c>
      <c r="N178" s="3">
        <v>4</v>
      </c>
      <c r="O178" s="3" t="s">
        <v>87</v>
      </c>
      <c r="P178" s="3">
        <v>3</v>
      </c>
      <c r="Q178" s="3" t="s">
        <v>105</v>
      </c>
    </row>
    <row r="179" spans="1:17" ht="12.75">
      <c r="A179" s="3" t="s">
        <v>72</v>
      </c>
      <c r="B179" s="3" t="s">
        <v>95</v>
      </c>
      <c r="C179" s="3">
        <v>18</v>
      </c>
      <c r="D179" s="3" t="s">
        <v>6</v>
      </c>
      <c r="E179" s="3">
        <v>14</v>
      </c>
      <c r="F179" s="3">
        <v>4</v>
      </c>
      <c r="G179" s="3">
        <v>12</v>
      </c>
      <c r="H179" s="2"/>
      <c r="I179" s="15"/>
      <c r="J179" s="17"/>
      <c r="K179" s="17"/>
      <c r="L179" s="17"/>
      <c r="M179" s="17"/>
      <c r="N179" s="17"/>
      <c r="O179" s="17"/>
      <c r="P179" s="17"/>
      <c r="Q179" s="17"/>
    </row>
    <row r="180" spans="1:17" ht="12.75">
      <c r="A180" s="3" t="s">
        <v>73</v>
      </c>
      <c r="B180" s="3" t="s">
        <v>63</v>
      </c>
      <c r="C180" s="3">
        <v>14</v>
      </c>
      <c r="D180" s="3" t="s">
        <v>6</v>
      </c>
      <c r="E180" s="3">
        <v>15</v>
      </c>
      <c r="F180" s="3">
        <v>-1</v>
      </c>
      <c r="G180" s="3">
        <v>9</v>
      </c>
      <c r="H180" s="2"/>
      <c r="I180" s="5"/>
      <c r="J180" s="17"/>
      <c r="K180" s="17"/>
      <c r="L180" s="17"/>
      <c r="M180" s="17"/>
      <c r="N180" s="17"/>
      <c r="O180" s="17"/>
      <c r="P180" s="17"/>
      <c r="Q180" s="17"/>
    </row>
    <row r="181" spans="1:17" ht="12.75">
      <c r="A181" s="3" t="s">
        <v>74</v>
      </c>
      <c r="B181" s="3" t="s">
        <v>24</v>
      </c>
      <c r="C181" s="3">
        <v>18</v>
      </c>
      <c r="D181" s="3" t="s">
        <v>6</v>
      </c>
      <c r="E181" s="3">
        <v>12</v>
      </c>
      <c r="F181" s="3">
        <v>6</v>
      </c>
      <c r="G181" s="3">
        <v>7</v>
      </c>
      <c r="H181" s="2"/>
      <c r="I181" s="5"/>
      <c r="J181" s="17"/>
      <c r="K181" s="17"/>
      <c r="L181" s="17"/>
      <c r="M181" s="17"/>
      <c r="N181" s="17"/>
      <c r="O181" s="17"/>
      <c r="P181" s="17"/>
      <c r="Q181" s="17"/>
    </row>
    <row r="182" spans="1:17" ht="12.75">
      <c r="A182" s="3" t="s">
        <v>75</v>
      </c>
      <c r="B182" s="3" t="s">
        <v>60</v>
      </c>
      <c r="C182" s="3">
        <v>15</v>
      </c>
      <c r="D182" s="3" t="s">
        <v>6</v>
      </c>
      <c r="E182" s="3">
        <v>15</v>
      </c>
      <c r="F182" s="3">
        <v>0</v>
      </c>
      <c r="G182" s="3">
        <v>7</v>
      </c>
      <c r="H182" s="2"/>
      <c r="I182" s="15"/>
      <c r="J182" s="17"/>
      <c r="K182" s="17"/>
      <c r="L182" s="17"/>
      <c r="M182" s="17"/>
      <c r="N182" s="17"/>
      <c r="O182" s="17"/>
      <c r="P182" s="17"/>
      <c r="Q182" s="17"/>
    </row>
    <row r="183" spans="1:17" ht="12.75">
      <c r="A183" s="3" t="s">
        <v>76</v>
      </c>
      <c r="B183" s="3" t="s">
        <v>22</v>
      </c>
      <c r="C183" s="3">
        <v>15</v>
      </c>
      <c r="D183" s="3" t="s">
        <v>6</v>
      </c>
      <c r="E183" s="3">
        <v>17</v>
      </c>
      <c r="F183" s="3">
        <v>-2</v>
      </c>
      <c r="G183" s="3">
        <v>5</v>
      </c>
      <c r="H183" s="2"/>
      <c r="I183" s="5"/>
      <c r="J183" s="17"/>
      <c r="K183" s="17"/>
      <c r="L183" s="17"/>
      <c r="M183" s="17"/>
      <c r="N183" s="17"/>
      <c r="O183" s="17"/>
      <c r="P183" s="17"/>
      <c r="Q183" s="17"/>
    </row>
    <row r="184" spans="1:17" ht="12.75">
      <c r="A184" s="3" t="s">
        <v>77</v>
      </c>
      <c r="B184" s="3" t="s">
        <v>34</v>
      </c>
      <c r="C184" s="3">
        <v>16</v>
      </c>
      <c r="D184" s="3" t="s">
        <v>6</v>
      </c>
      <c r="E184" s="3">
        <v>23</v>
      </c>
      <c r="F184" s="3">
        <v>-7</v>
      </c>
      <c r="G184" s="3">
        <v>3</v>
      </c>
      <c r="H184" s="2"/>
      <c r="I184" s="5"/>
      <c r="J184" s="17"/>
      <c r="K184" s="17"/>
      <c r="L184" s="17"/>
      <c r="M184" s="17"/>
      <c r="N184" s="17"/>
      <c r="O184" s="17"/>
      <c r="P184" s="17"/>
      <c r="Q184" s="17"/>
    </row>
    <row r="185" spans="1:17" ht="12.75">
      <c r="A185" s="5"/>
      <c r="B185" s="5"/>
      <c r="C185" s="5"/>
      <c r="D185" s="5"/>
      <c r="E185" s="5"/>
      <c r="F185" s="5"/>
      <c r="G185" s="5"/>
      <c r="H185" s="2"/>
      <c r="I185" s="5"/>
      <c r="J185" s="17"/>
      <c r="K185" s="17"/>
      <c r="L185" s="17"/>
      <c r="M185" s="17"/>
      <c r="N185" s="17"/>
      <c r="O185" s="17"/>
      <c r="P185" s="17"/>
      <c r="Q185" s="17"/>
    </row>
    <row r="186" spans="1:17" ht="12.75">
      <c r="A186" s="3" t="s">
        <v>104</v>
      </c>
      <c r="B186" s="1" t="s">
        <v>23</v>
      </c>
      <c r="C186" s="3" t="s">
        <v>6</v>
      </c>
      <c r="D186" s="3" t="s">
        <v>95</v>
      </c>
      <c r="E186" s="3">
        <v>4</v>
      </c>
      <c r="F186" s="3" t="s">
        <v>6</v>
      </c>
      <c r="G186" s="3">
        <v>3</v>
      </c>
      <c r="H186" s="2"/>
      <c r="I186" s="5"/>
      <c r="J186" s="17"/>
      <c r="K186" s="17"/>
      <c r="L186" s="17"/>
      <c r="M186" s="17"/>
      <c r="N186" s="17"/>
      <c r="O186" s="17"/>
      <c r="P186" s="17"/>
      <c r="Q186" s="17"/>
    </row>
    <row r="187" spans="1:17" ht="12.75">
      <c r="A187" s="5"/>
      <c r="B187" s="5"/>
      <c r="C187" s="5"/>
      <c r="D187" s="5"/>
      <c r="E187" s="5"/>
      <c r="F187" s="5"/>
      <c r="G187" s="5"/>
      <c r="H187" s="5"/>
      <c r="I187" s="5"/>
      <c r="J187" s="17"/>
      <c r="K187" s="17"/>
      <c r="L187" s="17"/>
      <c r="M187" s="17"/>
      <c r="N187" s="17"/>
      <c r="O187" s="17"/>
      <c r="P187" s="17"/>
      <c r="Q187" s="17"/>
    </row>
    <row r="191" spans="1:17" ht="12.75">
      <c r="A191" s="153" t="s">
        <v>0</v>
      </c>
      <c r="B191" s="153"/>
      <c r="C191" s="153"/>
      <c r="D191" s="153"/>
      <c r="E191" s="153"/>
      <c r="F191" s="153"/>
      <c r="G191" s="153"/>
      <c r="H191" s="2"/>
      <c r="I191" s="153" t="s">
        <v>1</v>
      </c>
      <c r="J191" s="153"/>
      <c r="K191" s="153"/>
      <c r="L191" s="153"/>
      <c r="M191" s="153"/>
      <c r="N191" s="153"/>
      <c r="O191" s="153"/>
      <c r="P191" s="153"/>
      <c r="Q191" s="153"/>
    </row>
    <row r="192" spans="1:17" ht="12.75">
      <c r="A192" s="3"/>
      <c r="B192" s="3"/>
      <c r="C192" s="3"/>
      <c r="D192" s="3"/>
      <c r="E192" s="3"/>
      <c r="F192" s="3"/>
      <c r="G192" s="3"/>
      <c r="H192" s="2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 t="s">
        <v>2</v>
      </c>
      <c r="B193" s="3"/>
      <c r="C193" s="3" t="s">
        <v>3</v>
      </c>
      <c r="D193" s="3"/>
      <c r="E193" s="3"/>
      <c r="F193" s="3"/>
      <c r="G193" s="3"/>
      <c r="H193" s="2"/>
      <c r="I193" s="3" t="s">
        <v>106</v>
      </c>
      <c r="J193" s="3">
        <v>1</v>
      </c>
      <c r="K193" s="3" t="s">
        <v>22</v>
      </c>
      <c r="L193" s="3" t="s">
        <v>6</v>
      </c>
      <c r="M193" s="3" t="s">
        <v>49</v>
      </c>
      <c r="N193" s="3">
        <v>2</v>
      </c>
      <c r="O193" s="3" t="s">
        <v>6</v>
      </c>
      <c r="P193" s="3">
        <v>0</v>
      </c>
      <c r="Q193" s="3"/>
    </row>
    <row r="194" spans="1:17" ht="12.75">
      <c r="A194" s="3" t="s">
        <v>23</v>
      </c>
      <c r="B194" s="3" t="s">
        <v>27</v>
      </c>
      <c r="C194" s="3" t="s">
        <v>95</v>
      </c>
      <c r="D194" s="3" t="s">
        <v>85</v>
      </c>
      <c r="E194" s="3"/>
      <c r="F194" s="3"/>
      <c r="G194" s="3"/>
      <c r="H194" s="2"/>
      <c r="I194" s="3"/>
      <c r="J194" s="3">
        <v>2</v>
      </c>
      <c r="K194" s="3" t="s">
        <v>12</v>
      </c>
      <c r="L194" s="3" t="s">
        <v>6</v>
      </c>
      <c r="M194" s="3" t="s">
        <v>64</v>
      </c>
      <c r="N194" s="3">
        <v>4</v>
      </c>
      <c r="O194" s="3" t="s">
        <v>6</v>
      </c>
      <c r="P194" s="3">
        <v>5</v>
      </c>
      <c r="Q194" s="3"/>
    </row>
    <row r="195" spans="1:17" ht="12.75">
      <c r="A195" s="3" t="s">
        <v>81</v>
      </c>
      <c r="B195" s="3" t="s">
        <v>11</v>
      </c>
      <c r="C195" s="3" t="s">
        <v>5</v>
      </c>
      <c r="D195" s="3" t="s">
        <v>65</v>
      </c>
      <c r="E195" s="3"/>
      <c r="F195" s="3"/>
      <c r="G195" s="3"/>
      <c r="H195" s="2"/>
      <c r="I195" s="3"/>
      <c r="J195" s="3">
        <v>3</v>
      </c>
      <c r="K195" s="3" t="s">
        <v>14</v>
      </c>
      <c r="L195" s="3" t="s">
        <v>6</v>
      </c>
      <c r="M195" s="3" t="s">
        <v>89</v>
      </c>
      <c r="N195" s="3">
        <v>0</v>
      </c>
      <c r="O195" s="3" t="s">
        <v>6</v>
      </c>
      <c r="P195" s="3">
        <v>1</v>
      </c>
      <c r="Q195" s="3"/>
    </row>
    <row r="196" spans="1:17" ht="12.75">
      <c r="A196" s="3" t="s">
        <v>28</v>
      </c>
      <c r="B196" s="3" t="s">
        <v>15</v>
      </c>
      <c r="C196" s="3" t="s">
        <v>29</v>
      </c>
      <c r="D196" s="3" t="s">
        <v>82</v>
      </c>
      <c r="E196" s="3"/>
      <c r="F196" s="3"/>
      <c r="G196" s="3"/>
      <c r="H196" s="2"/>
      <c r="I196" s="3"/>
      <c r="J196" s="3">
        <v>4</v>
      </c>
      <c r="K196" s="3" t="s">
        <v>51</v>
      </c>
      <c r="L196" s="3" t="s">
        <v>6</v>
      </c>
      <c r="M196" s="3" t="s">
        <v>36</v>
      </c>
      <c r="N196" s="3">
        <v>0</v>
      </c>
      <c r="O196" s="3" t="s">
        <v>87</v>
      </c>
      <c r="P196" s="3">
        <v>1</v>
      </c>
      <c r="Q196" s="3" t="s">
        <v>107</v>
      </c>
    </row>
    <row r="197" spans="1:17" ht="12.75">
      <c r="A197" s="3" t="s">
        <v>16</v>
      </c>
      <c r="B197" s="3" t="s">
        <v>15</v>
      </c>
      <c r="C197" s="3" t="s">
        <v>55</v>
      </c>
      <c r="D197" s="3" t="s">
        <v>82</v>
      </c>
      <c r="E197" s="3"/>
      <c r="F197" s="3"/>
      <c r="G197" s="3"/>
      <c r="H197" s="2"/>
      <c r="I197" s="3"/>
      <c r="J197" s="3">
        <v>5</v>
      </c>
      <c r="K197" s="3" t="s">
        <v>32</v>
      </c>
      <c r="L197" s="3" t="s">
        <v>6</v>
      </c>
      <c r="M197" s="3" t="s">
        <v>44</v>
      </c>
      <c r="N197" s="3">
        <v>3</v>
      </c>
      <c r="O197" s="3" t="s">
        <v>6</v>
      </c>
      <c r="P197" s="3">
        <v>0</v>
      </c>
      <c r="Q197" s="3"/>
    </row>
    <row r="198" spans="1:17" ht="12.75">
      <c r="A198" s="3" t="s">
        <v>50</v>
      </c>
      <c r="B198" s="3" t="s">
        <v>83</v>
      </c>
      <c r="C198" s="3" t="s">
        <v>35</v>
      </c>
      <c r="D198" s="3" t="s">
        <v>20</v>
      </c>
      <c r="E198" s="3"/>
      <c r="F198" s="3"/>
      <c r="G198" s="3"/>
      <c r="H198" s="2"/>
      <c r="I198" s="3"/>
      <c r="J198" s="3">
        <v>6</v>
      </c>
      <c r="K198" s="3" t="s">
        <v>56</v>
      </c>
      <c r="L198" s="3" t="s">
        <v>6</v>
      </c>
      <c r="M198" s="3" t="s">
        <v>26</v>
      </c>
      <c r="N198" s="3">
        <v>5</v>
      </c>
      <c r="O198" s="3" t="s">
        <v>6</v>
      </c>
      <c r="P198" s="3">
        <v>6</v>
      </c>
      <c r="Q198" s="3"/>
    </row>
    <row r="199" spans="1:17" ht="12.75">
      <c r="A199" s="3" t="s">
        <v>61</v>
      </c>
      <c r="B199" s="3" t="s">
        <v>83</v>
      </c>
      <c r="C199" s="3" t="s">
        <v>47</v>
      </c>
      <c r="D199" s="3" t="s">
        <v>20</v>
      </c>
      <c r="E199" s="3"/>
      <c r="F199" s="3"/>
      <c r="G199" s="3"/>
      <c r="H199" s="2"/>
      <c r="I199" s="3"/>
      <c r="J199" s="3">
        <v>7</v>
      </c>
      <c r="K199" s="3" t="s">
        <v>17</v>
      </c>
      <c r="L199" s="3" t="s">
        <v>6</v>
      </c>
      <c r="M199" s="3" t="s">
        <v>48</v>
      </c>
      <c r="N199" s="3">
        <v>0</v>
      </c>
      <c r="O199" s="3" t="s">
        <v>6</v>
      </c>
      <c r="P199" s="3">
        <v>3</v>
      </c>
      <c r="Q199" s="3"/>
    </row>
    <row r="200" spans="1:17" ht="12.75">
      <c r="A200" s="3"/>
      <c r="B200" s="3"/>
      <c r="C200" s="3"/>
      <c r="D200" s="3"/>
      <c r="E200" s="3"/>
      <c r="F200" s="3"/>
      <c r="G200" s="3"/>
      <c r="H200" s="2"/>
      <c r="I200" s="3"/>
      <c r="J200" s="3">
        <v>8</v>
      </c>
      <c r="K200" s="3" t="s">
        <v>43</v>
      </c>
      <c r="L200" s="3" t="s">
        <v>6</v>
      </c>
      <c r="M200" s="3" t="s">
        <v>58</v>
      </c>
      <c r="N200" s="3">
        <v>3</v>
      </c>
      <c r="O200" s="3" t="s">
        <v>6</v>
      </c>
      <c r="P200" s="3">
        <v>0</v>
      </c>
      <c r="Q200" s="3"/>
    </row>
    <row r="201" spans="1:17" ht="12.75">
      <c r="A201" s="3" t="s">
        <v>106</v>
      </c>
      <c r="B201" s="3" t="s">
        <v>23</v>
      </c>
      <c r="C201" s="3" t="s">
        <v>6</v>
      </c>
      <c r="D201" s="3" t="s">
        <v>61</v>
      </c>
      <c r="E201" s="3">
        <v>0</v>
      </c>
      <c r="F201" s="3" t="s">
        <v>6</v>
      </c>
      <c r="G201" s="3">
        <v>2</v>
      </c>
      <c r="H201" s="2"/>
      <c r="I201" s="3"/>
      <c r="J201" s="3">
        <v>9</v>
      </c>
      <c r="K201" s="3" t="s">
        <v>63</v>
      </c>
      <c r="L201" s="3" t="s">
        <v>6</v>
      </c>
      <c r="M201" s="3" t="s">
        <v>66</v>
      </c>
      <c r="N201" s="3">
        <v>8</v>
      </c>
      <c r="O201" s="3" t="s">
        <v>6</v>
      </c>
      <c r="P201" s="3">
        <v>0</v>
      </c>
      <c r="Q201" s="3"/>
    </row>
    <row r="202" spans="1:17" ht="12.75">
      <c r="A202" s="3"/>
      <c r="B202" s="3" t="s">
        <v>81</v>
      </c>
      <c r="C202" s="3" t="s">
        <v>6</v>
      </c>
      <c r="D202" s="3" t="s">
        <v>50</v>
      </c>
      <c r="E202" s="3">
        <v>2</v>
      </c>
      <c r="F202" s="3" t="s">
        <v>6</v>
      </c>
      <c r="G202" s="3">
        <v>1</v>
      </c>
      <c r="H202" s="2"/>
      <c r="I202" s="3"/>
      <c r="J202" s="3">
        <v>10</v>
      </c>
      <c r="K202" s="3" t="s">
        <v>86</v>
      </c>
      <c r="L202" s="3" t="s">
        <v>6</v>
      </c>
      <c r="M202" s="3" t="s">
        <v>18</v>
      </c>
      <c r="N202" s="3">
        <v>4</v>
      </c>
      <c r="O202" s="3" t="s">
        <v>6</v>
      </c>
      <c r="P202" s="3">
        <v>2</v>
      </c>
      <c r="Q202" s="3"/>
    </row>
    <row r="203" spans="1:17" ht="12.75">
      <c r="A203" s="3"/>
      <c r="B203" s="4" t="s">
        <v>16</v>
      </c>
      <c r="C203" s="4" t="s">
        <v>6</v>
      </c>
      <c r="D203" s="4" t="s">
        <v>28</v>
      </c>
      <c r="E203" s="5">
        <v>4</v>
      </c>
      <c r="F203" s="5" t="s">
        <v>6</v>
      </c>
      <c r="G203" s="5">
        <v>0</v>
      </c>
      <c r="H203" s="2"/>
      <c r="I203" s="3"/>
      <c r="J203" s="3">
        <v>11</v>
      </c>
      <c r="K203" s="3" t="s">
        <v>65</v>
      </c>
      <c r="L203" s="3" t="s">
        <v>6</v>
      </c>
      <c r="M203" s="3" t="s">
        <v>67</v>
      </c>
      <c r="N203" s="3">
        <v>0</v>
      </c>
      <c r="O203" s="3" t="s">
        <v>6</v>
      </c>
      <c r="P203" s="3">
        <v>2</v>
      </c>
      <c r="Q203" s="3"/>
    </row>
    <row r="204" spans="1:17" ht="12.75">
      <c r="A204" s="3"/>
      <c r="B204" s="3" t="s">
        <v>95</v>
      </c>
      <c r="C204" s="3" t="s">
        <v>6</v>
      </c>
      <c r="D204" s="3" t="s">
        <v>47</v>
      </c>
      <c r="E204" s="3">
        <v>1</v>
      </c>
      <c r="F204" s="3" t="s">
        <v>6</v>
      </c>
      <c r="G204" s="3">
        <v>0</v>
      </c>
      <c r="H204" s="2"/>
      <c r="I204" s="3"/>
      <c r="J204" s="3">
        <v>12</v>
      </c>
      <c r="K204" s="3" t="s">
        <v>19</v>
      </c>
      <c r="L204" s="3" t="s">
        <v>6</v>
      </c>
      <c r="M204" s="3" t="s">
        <v>7</v>
      </c>
      <c r="N204" s="3">
        <v>0</v>
      </c>
      <c r="O204" s="3" t="s">
        <v>6</v>
      </c>
      <c r="P204" s="3">
        <v>3</v>
      </c>
      <c r="Q204" s="3"/>
    </row>
    <row r="205" spans="1:17" ht="12.75">
      <c r="A205" s="3"/>
      <c r="B205" s="3" t="s">
        <v>5</v>
      </c>
      <c r="C205" s="3" t="s">
        <v>6</v>
      </c>
      <c r="D205" s="3" t="s">
        <v>35</v>
      </c>
      <c r="E205" s="3">
        <v>1</v>
      </c>
      <c r="F205" s="3" t="s">
        <v>6</v>
      </c>
      <c r="G205" s="3">
        <v>2</v>
      </c>
      <c r="H205" s="2"/>
      <c r="I205" s="3"/>
      <c r="J205" s="3">
        <v>13</v>
      </c>
      <c r="K205" s="3" t="s">
        <v>13</v>
      </c>
      <c r="L205" s="3" t="s">
        <v>6</v>
      </c>
      <c r="M205" s="3" t="s">
        <v>41</v>
      </c>
      <c r="N205" s="3">
        <v>4</v>
      </c>
      <c r="O205" s="3" t="s">
        <v>6</v>
      </c>
      <c r="P205" s="3">
        <v>0</v>
      </c>
      <c r="Q205" s="3"/>
    </row>
    <row r="206" spans="1:17" ht="12.75">
      <c r="A206" s="3"/>
      <c r="B206" s="3" t="s">
        <v>55</v>
      </c>
      <c r="C206" s="3" t="s">
        <v>6</v>
      </c>
      <c r="D206" s="3" t="s">
        <v>29</v>
      </c>
      <c r="E206" s="3">
        <v>6</v>
      </c>
      <c r="F206" s="3" t="s">
        <v>6</v>
      </c>
      <c r="G206" s="3">
        <v>7</v>
      </c>
      <c r="H206" s="2"/>
      <c r="I206" s="3"/>
      <c r="J206" s="3">
        <v>14</v>
      </c>
      <c r="K206" s="3" t="s">
        <v>24</v>
      </c>
      <c r="L206" s="3" t="s">
        <v>6</v>
      </c>
      <c r="M206" s="3" t="s">
        <v>38</v>
      </c>
      <c r="N206" s="3">
        <v>2</v>
      </c>
      <c r="O206" s="3" t="s">
        <v>6</v>
      </c>
      <c r="P206" s="3">
        <v>1</v>
      </c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2"/>
      <c r="I207" s="3"/>
      <c r="J207" s="3">
        <v>15</v>
      </c>
      <c r="K207" s="3" t="s">
        <v>40</v>
      </c>
      <c r="L207" s="3" t="s">
        <v>6</v>
      </c>
      <c r="M207" s="3" t="s">
        <v>30</v>
      </c>
      <c r="N207" s="3">
        <v>4</v>
      </c>
      <c r="O207" s="3" t="s">
        <v>6</v>
      </c>
      <c r="P207" s="3">
        <v>2</v>
      </c>
      <c r="Q207" s="3"/>
    </row>
    <row r="208" spans="1:17" ht="12.75">
      <c r="A208" s="3" t="s">
        <v>108</v>
      </c>
      <c r="B208" s="3" t="s">
        <v>23</v>
      </c>
      <c r="C208" s="3" t="s">
        <v>6</v>
      </c>
      <c r="D208" s="3" t="s">
        <v>50</v>
      </c>
      <c r="E208" s="3">
        <v>2</v>
      </c>
      <c r="F208" s="3" t="s">
        <v>6</v>
      </c>
      <c r="G208" s="3">
        <v>2</v>
      </c>
      <c r="H208" s="2"/>
      <c r="I208" s="3"/>
      <c r="J208" s="5">
        <v>16</v>
      </c>
      <c r="K208" s="3" t="s">
        <v>54</v>
      </c>
      <c r="L208" s="3" t="s">
        <v>6</v>
      </c>
      <c r="M208" s="3" t="s">
        <v>10</v>
      </c>
      <c r="N208" s="3">
        <v>1</v>
      </c>
      <c r="O208" s="3" t="s">
        <v>6</v>
      </c>
      <c r="P208" s="3">
        <v>2</v>
      </c>
      <c r="Q208" s="3"/>
    </row>
    <row r="209" spans="1:17" ht="12.75">
      <c r="A209" s="3"/>
      <c r="B209" s="3" t="s">
        <v>81</v>
      </c>
      <c r="C209" s="3" t="s">
        <v>6</v>
      </c>
      <c r="D209" s="3" t="s">
        <v>28</v>
      </c>
      <c r="E209" s="3">
        <v>0</v>
      </c>
      <c r="F209" s="3" t="s">
        <v>6</v>
      </c>
      <c r="G209" s="3">
        <v>5</v>
      </c>
      <c r="H209" s="2"/>
      <c r="I209" s="3"/>
      <c r="J209" s="5">
        <v>17</v>
      </c>
      <c r="K209" s="3" t="s">
        <v>57</v>
      </c>
      <c r="L209" s="3" t="s">
        <v>6</v>
      </c>
      <c r="M209" s="3" t="s">
        <v>53</v>
      </c>
      <c r="N209" s="3">
        <v>1</v>
      </c>
      <c r="O209" s="3" t="s">
        <v>6</v>
      </c>
      <c r="P209" s="3">
        <v>0</v>
      </c>
      <c r="Q209" s="3"/>
    </row>
    <row r="210" spans="1:17" ht="12.75">
      <c r="A210" s="3"/>
      <c r="B210" s="4" t="s">
        <v>16</v>
      </c>
      <c r="C210" s="4" t="s">
        <v>6</v>
      </c>
      <c r="D210" s="4" t="s">
        <v>61</v>
      </c>
      <c r="E210" s="5">
        <v>0</v>
      </c>
      <c r="F210" s="5" t="s">
        <v>6</v>
      </c>
      <c r="G210" s="5">
        <v>0</v>
      </c>
      <c r="H210" s="2"/>
      <c r="I210" s="3"/>
      <c r="J210" s="5">
        <v>18</v>
      </c>
      <c r="K210" s="3" t="s">
        <v>52</v>
      </c>
      <c r="L210" s="3" t="s">
        <v>6</v>
      </c>
      <c r="M210" s="3" t="s">
        <v>34</v>
      </c>
      <c r="N210" s="3">
        <v>1</v>
      </c>
      <c r="O210" s="3" t="s">
        <v>6</v>
      </c>
      <c r="P210" s="3">
        <v>2</v>
      </c>
      <c r="Q210" s="3"/>
    </row>
    <row r="211" spans="1:17" ht="12.75">
      <c r="A211" s="3"/>
      <c r="B211" s="3" t="s">
        <v>95</v>
      </c>
      <c r="C211" s="3" t="s">
        <v>6</v>
      </c>
      <c r="D211" s="3" t="s">
        <v>35</v>
      </c>
      <c r="E211" s="3">
        <v>0</v>
      </c>
      <c r="F211" s="3" t="s">
        <v>6</v>
      </c>
      <c r="G211" s="3">
        <v>2</v>
      </c>
      <c r="H211" s="2"/>
      <c r="I211" s="4"/>
      <c r="J211" s="4">
        <v>19</v>
      </c>
      <c r="K211" s="4" t="s">
        <v>60</v>
      </c>
      <c r="L211" s="4" t="s">
        <v>6</v>
      </c>
      <c r="M211" s="4" t="s">
        <v>45</v>
      </c>
      <c r="N211" s="3">
        <v>5</v>
      </c>
      <c r="O211" s="3" t="s">
        <v>6</v>
      </c>
      <c r="P211" s="3">
        <v>0</v>
      </c>
      <c r="Q211" s="3"/>
    </row>
    <row r="212" spans="1:17" ht="12.75">
      <c r="A212" s="3"/>
      <c r="B212" s="3" t="s">
        <v>5</v>
      </c>
      <c r="C212" s="3" t="s">
        <v>6</v>
      </c>
      <c r="D212" s="3" t="s">
        <v>29</v>
      </c>
      <c r="E212" s="3">
        <v>3</v>
      </c>
      <c r="F212" s="3" t="s">
        <v>6</v>
      </c>
      <c r="G212" s="3">
        <v>0</v>
      </c>
      <c r="H212" s="2"/>
      <c r="I212" s="3" t="s">
        <v>108</v>
      </c>
      <c r="J212" s="5">
        <v>20</v>
      </c>
      <c r="K212" s="3" t="s">
        <v>22</v>
      </c>
      <c r="L212" s="3" t="s">
        <v>6</v>
      </c>
      <c r="M212" s="6" t="s">
        <v>19</v>
      </c>
      <c r="N212" s="3">
        <v>0</v>
      </c>
      <c r="O212" s="3" t="s">
        <v>6</v>
      </c>
      <c r="P212" s="3">
        <v>2</v>
      </c>
      <c r="Q212" s="3"/>
    </row>
    <row r="213" spans="1:17" ht="12.75">
      <c r="A213" s="3"/>
      <c r="B213" s="3" t="s">
        <v>55</v>
      </c>
      <c r="C213" s="3" t="s">
        <v>6</v>
      </c>
      <c r="D213" s="3" t="s">
        <v>47</v>
      </c>
      <c r="E213" s="3">
        <v>2</v>
      </c>
      <c r="F213" s="3" t="s">
        <v>6</v>
      </c>
      <c r="G213" s="3">
        <v>3</v>
      </c>
      <c r="H213" s="2"/>
      <c r="I213" s="3"/>
      <c r="J213" s="5">
        <v>21</v>
      </c>
      <c r="K213" s="3" t="s">
        <v>64</v>
      </c>
      <c r="L213" s="3" t="s">
        <v>6</v>
      </c>
      <c r="M213" s="6" t="s">
        <v>65</v>
      </c>
      <c r="N213" s="3">
        <v>0</v>
      </c>
      <c r="O213" s="3" t="s">
        <v>6</v>
      </c>
      <c r="P213" s="3">
        <v>6</v>
      </c>
      <c r="Q213" s="3"/>
    </row>
    <row r="214" spans="1:17" ht="12.75">
      <c r="A214" s="3"/>
      <c r="B214" s="3"/>
      <c r="C214" s="3"/>
      <c r="D214" s="3"/>
      <c r="E214" s="3"/>
      <c r="F214" s="3"/>
      <c r="G214" s="3"/>
      <c r="H214" s="2"/>
      <c r="I214" s="3"/>
      <c r="J214" s="5">
        <v>22</v>
      </c>
      <c r="K214" s="3" t="s">
        <v>89</v>
      </c>
      <c r="L214" s="3" t="s">
        <v>6</v>
      </c>
      <c r="M214" s="6" t="s">
        <v>53</v>
      </c>
      <c r="N214" s="3">
        <v>1</v>
      </c>
      <c r="O214" s="3" t="s">
        <v>87</v>
      </c>
      <c r="P214" s="3">
        <v>0</v>
      </c>
      <c r="Q214" s="3" t="s">
        <v>97</v>
      </c>
    </row>
    <row r="215" spans="1:17" ht="12.75">
      <c r="A215" s="3" t="s">
        <v>109</v>
      </c>
      <c r="B215" s="3" t="s">
        <v>23</v>
      </c>
      <c r="C215" s="3" t="s">
        <v>6</v>
      </c>
      <c r="D215" s="3" t="s">
        <v>81</v>
      </c>
      <c r="E215" s="3">
        <v>2</v>
      </c>
      <c r="F215" s="3" t="s">
        <v>6</v>
      </c>
      <c r="G215" s="3">
        <v>6</v>
      </c>
      <c r="H215" s="2"/>
      <c r="I215" s="3"/>
      <c r="J215" s="5">
        <v>23</v>
      </c>
      <c r="K215" s="3" t="s">
        <v>36</v>
      </c>
      <c r="L215" s="3" t="s">
        <v>6</v>
      </c>
      <c r="M215" s="6" t="s">
        <v>45</v>
      </c>
      <c r="N215" s="3">
        <v>3</v>
      </c>
      <c r="O215" s="3" t="s">
        <v>6</v>
      </c>
      <c r="P215" s="3">
        <v>0</v>
      </c>
      <c r="Q215" s="3"/>
    </row>
    <row r="216" spans="1:17" ht="12.75">
      <c r="A216" s="3"/>
      <c r="B216" s="3" t="s">
        <v>16</v>
      </c>
      <c r="C216" s="3" t="s">
        <v>6</v>
      </c>
      <c r="D216" s="3" t="s">
        <v>50</v>
      </c>
      <c r="E216" s="3">
        <v>5</v>
      </c>
      <c r="F216" s="3" t="s">
        <v>6</v>
      </c>
      <c r="G216" s="3">
        <v>6</v>
      </c>
      <c r="H216" s="2"/>
      <c r="I216" s="3"/>
      <c r="J216" s="5">
        <v>24</v>
      </c>
      <c r="K216" s="3" t="s">
        <v>32</v>
      </c>
      <c r="L216" s="3" t="s">
        <v>6</v>
      </c>
      <c r="M216" s="6" t="s">
        <v>17</v>
      </c>
      <c r="N216" s="3">
        <v>1</v>
      </c>
      <c r="O216" s="3" t="s">
        <v>87</v>
      </c>
      <c r="P216" s="3">
        <v>0</v>
      </c>
      <c r="Q216" s="3" t="s">
        <v>97</v>
      </c>
    </row>
    <row r="217" spans="1:17" ht="12.75">
      <c r="A217" s="3"/>
      <c r="B217" s="4" t="s">
        <v>28</v>
      </c>
      <c r="C217" s="4" t="s">
        <v>6</v>
      </c>
      <c r="D217" s="4" t="s">
        <v>61</v>
      </c>
      <c r="E217" s="5">
        <v>0</v>
      </c>
      <c r="F217" s="5" t="s">
        <v>6</v>
      </c>
      <c r="G217" s="5">
        <v>6</v>
      </c>
      <c r="H217" s="2"/>
      <c r="I217" s="3"/>
      <c r="J217" s="5">
        <v>25</v>
      </c>
      <c r="K217" s="3" t="s">
        <v>26</v>
      </c>
      <c r="L217" s="3" t="s">
        <v>6</v>
      </c>
      <c r="M217" s="6" t="s">
        <v>14</v>
      </c>
      <c r="N217" s="3">
        <v>3</v>
      </c>
      <c r="O217" s="3" t="s">
        <v>6</v>
      </c>
      <c r="P217" s="3">
        <v>0</v>
      </c>
      <c r="Q217" s="3"/>
    </row>
    <row r="218" spans="1:17" ht="12.75">
      <c r="A218" s="3"/>
      <c r="B218" s="3" t="s">
        <v>95</v>
      </c>
      <c r="C218" s="3" t="s">
        <v>6</v>
      </c>
      <c r="D218" s="3" t="s">
        <v>5</v>
      </c>
      <c r="E218" s="3">
        <v>5</v>
      </c>
      <c r="F218" s="3" t="s">
        <v>6</v>
      </c>
      <c r="G218" s="3">
        <v>7</v>
      </c>
      <c r="H218" s="2"/>
      <c r="I218" s="3"/>
      <c r="J218" s="5">
        <v>26</v>
      </c>
      <c r="K218" s="3" t="s">
        <v>48</v>
      </c>
      <c r="L218" s="3" t="s">
        <v>6</v>
      </c>
      <c r="M218" s="6" t="s">
        <v>38</v>
      </c>
      <c r="N218" s="3">
        <v>2</v>
      </c>
      <c r="O218" s="3" t="s">
        <v>6</v>
      </c>
      <c r="P218" s="3">
        <v>0</v>
      </c>
      <c r="Q218" s="3"/>
    </row>
    <row r="219" spans="1:17" ht="12.75">
      <c r="A219" s="3"/>
      <c r="B219" s="3" t="s">
        <v>55</v>
      </c>
      <c r="C219" s="3" t="s">
        <v>6</v>
      </c>
      <c r="D219" s="3" t="s">
        <v>35</v>
      </c>
      <c r="E219" s="3">
        <v>5</v>
      </c>
      <c r="F219" s="3" t="s">
        <v>6</v>
      </c>
      <c r="G219" s="3">
        <v>4</v>
      </c>
      <c r="H219" s="2"/>
      <c r="I219" s="3"/>
      <c r="J219" s="5">
        <v>27</v>
      </c>
      <c r="K219" s="3" t="s">
        <v>43</v>
      </c>
      <c r="L219" s="3" t="s">
        <v>6</v>
      </c>
      <c r="M219" s="6" t="s">
        <v>52</v>
      </c>
      <c r="N219" s="3">
        <v>1</v>
      </c>
      <c r="O219" s="3" t="s">
        <v>87</v>
      </c>
      <c r="P219" s="3">
        <v>0</v>
      </c>
      <c r="Q219" s="3" t="s">
        <v>97</v>
      </c>
    </row>
    <row r="220" spans="1:17" ht="12.75">
      <c r="A220" s="3"/>
      <c r="B220" s="3" t="s">
        <v>29</v>
      </c>
      <c r="C220" s="3" t="s">
        <v>6</v>
      </c>
      <c r="D220" s="3" t="s">
        <v>47</v>
      </c>
      <c r="E220" s="3">
        <v>2</v>
      </c>
      <c r="F220" s="3" t="s">
        <v>6</v>
      </c>
      <c r="G220" s="3">
        <v>8</v>
      </c>
      <c r="H220" s="2"/>
      <c r="I220" s="3"/>
      <c r="J220" s="5">
        <v>28</v>
      </c>
      <c r="K220" s="3" t="s">
        <v>63</v>
      </c>
      <c r="L220" s="3" t="s">
        <v>6</v>
      </c>
      <c r="M220" s="6" t="s">
        <v>54</v>
      </c>
      <c r="N220" s="3">
        <v>2</v>
      </c>
      <c r="O220" s="3" t="s">
        <v>6</v>
      </c>
      <c r="P220" s="3">
        <v>0</v>
      </c>
      <c r="Q220" s="3"/>
    </row>
    <row r="221" spans="1:17" ht="12.75">
      <c r="A221" s="3"/>
      <c r="B221" s="12"/>
      <c r="C221" s="12"/>
      <c r="D221" s="12"/>
      <c r="E221" s="12"/>
      <c r="F221" s="12"/>
      <c r="G221" s="12"/>
      <c r="H221" s="2"/>
      <c r="I221" s="3"/>
      <c r="J221" s="5">
        <v>29</v>
      </c>
      <c r="K221" s="3" t="s">
        <v>86</v>
      </c>
      <c r="L221" s="3" t="s">
        <v>6</v>
      </c>
      <c r="M221" s="6" t="s">
        <v>30</v>
      </c>
      <c r="N221" s="3">
        <v>0</v>
      </c>
      <c r="O221" s="3" t="s">
        <v>6</v>
      </c>
      <c r="P221" s="3">
        <v>3</v>
      </c>
      <c r="Q221" s="3"/>
    </row>
    <row r="222" spans="1:17" ht="12.75">
      <c r="A222" s="3" t="s">
        <v>110</v>
      </c>
      <c r="B222" s="3" t="s">
        <v>23</v>
      </c>
      <c r="C222" s="3" t="s">
        <v>6</v>
      </c>
      <c r="D222" s="3" t="s">
        <v>16</v>
      </c>
      <c r="E222" s="3">
        <v>3</v>
      </c>
      <c r="F222" s="3" t="s">
        <v>6</v>
      </c>
      <c r="G222" s="3">
        <v>0</v>
      </c>
      <c r="H222" s="2"/>
      <c r="I222" s="3"/>
      <c r="J222" s="5">
        <v>30</v>
      </c>
      <c r="K222" s="3" t="s">
        <v>67</v>
      </c>
      <c r="L222" s="3" t="s">
        <v>6</v>
      </c>
      <c r="M222" s="6" t="s">
        <v>18</v>
      </c>
      <c r="N222" s="3">
        <v>1</v>
      </c>
      <c r="O222" s="3" t="s">
        <v>87</v>
      </c>
      <c r="P222" s="3">
        <v>0</v>
      </c>
      <c r="Q222" s="3" t="s">
        <v>97</v>
      </c>
    </row>
    <row r="223" spans="1:17" ht="12.75">
      <c r="A223" s="3"/>
      <c r="B223" s="3" t="s">
        <v>81</v>
      </c>
      <c r="C223" s="3" t="s">
        <v>6</v>
      </c>
      <c r="D223" s="3" t="s">
        <v>61</v>
      </c>
      <c r="E223" s="3">
        <v>0</v>
      </c>
      <c r="F223" s="3" t="s">
        <v>6</v>
      </c>
      <c r="G223" s="3">
        <v>0</v>
      </c>
      <c r="H223" s="2"/>
      <c r="I223" s="3"/>
      <c r="J223" s="5">
        <v>31</v>
      </c>
      <c r="K223" s="3" t="s">
        <v>7</v>
      </c>
      <c r="L223" s="3" t="s">
        <v>6</v>
      </c>
      <c r="M223" s="6" t="s">
        <v>12</v>
      </c>
      <c r="N223" s="3">
        <v>3</v>
      </c>
      <c r="O223" s="3" t="s">
        <v>6</v>
      </c>
      <c r="P223" s="3">
        <v>0</v>
      </c>
      <c r="Q223" s="3"/>
    </row>
    <row r="224" spans="1:17" ht="12.75">
      <c r="A224" s="3"/>
      <c r="B224" s="4" t="s">
        <v>28</v>
      </c>
      <c r="C224" s="4" t="s">
        <v>6</v>
      </c>
      <c r="D224" s="4" t="s">
        <v>50</v>
      </c>
      <c r="E224" s="5">
        <v>3</v>
      </c>
      <c r="F224" s="5" t="s">
        <v>6</v>
      </c>
      <c r="G224" s="5">
        <v>2</v>
      </c>
      <c r="H224" s="2"/>
      <c r="I224" s="3"/>
      <c r="J224" s="5">
        <v>32</v>
      </c>
      <c r="K224" s="3" t="s">
        <v>13</v>
      </c>
      <c r="L224" s="3" t="s">
        <v>6</v>
      </c>
      <c r="M224" s="6" t="s">
        <v>56</v>
      </c>
      <c r="N224" s="3">
        <v>1</v>
      </c>
      <c r="O224" s="3" t="s">
        <v>87</v>
      </c>
      <c r="P224" s="3">
        <v>0</v>
      </c>
      <c r="Q224" s="3" t="s">
        <v>97</v>
      </c>
    </row>
    <row r="225" spans="1:17" ht="12.75">
      <c r="A225" s="3"/>
      <c r="B225" s="3" t="s">
        <v>95</v>
      </c>
      <c r="C225" s="3" t="s">
        <v>6</v>
      </c>
      <c r="D225" s="3" t="s">
        <v>55</v>
      </c>
      <c r="E225" s="3">
        <v>0</v>
      </c>
      <c r="F225" s="3" t="s">
        <v>6</v>
      </c>
      <c r="G225" s="3">
        <v>0</v>
      </c>
      <c r="H225" s="2"/>
      <c r="I225" s="3"/>
      <c r="J225" s="5">
        <v>33</v>
      </c>
      <c r="K225" s="3" t="s">
        <v>24</v>
      </c>
      <c r="L225" s="3" t="s">
        <v>6</v>
      </c>
      <c r="M225" s="3" t="s">
        <v>60</v>
      </c>
      <c r="N225" s="3">
        <v>2</v>
      </c>
      <c r="O225" s="3" t="s">
        <v>6</v>
      </c>
      <c r="P225" s="3">
        <v>0</v>
      </c>
      <c r="Q225" s="3"/>
    </row>
    <row r="226" spans="1:17" ht="12.75">
      <c r="A226" s="3"/>
      <c r="B226" s="3" t="s">
        <v>5</v>
      </c>
      <c r="C226" s="3" t="s">
        <v>6</v>
      </c>
      <c r="D226" s="3" t="s">
        <v>47</v>
      </c>
      <c r="E226" s="3">
        <v>5</v>
      </c>
      <c r="F226" s="3" t="s">
        <v>6</v>
      </c>
      <c r="G226" s="3">
        <v>0</v>
      </c>
      <c r="H226" s="2"/>
      <c r="I226" s="3"/>
      <c r="J226" s="5">
        <v>34</v>
      </c>
      <c r="K226" s="3" t="s">
        <v>40</v>
      </c>
      <c r="L226" s="3" t="s">
        <v>6</v>
      </c>
      <c r="M226" s="3" t="s">
        <v>34</v>
      </c>
      <c r="N226" s="3">
        <v>2</v>
      </c>
      <c r="O226" s="3" t="s">
        <v>6</v>
      </c>
      <c r="P226" s="3">
        <v>3</v>
      </c>
      <c r="Q226" s="3"/>
    </row>
    <row r="227" spans="1:17" ht="12.75">
      <c r="A227" s="3"/>
      <c r="B227" s="3" t="s">
        <v>29</v>
      </c>
      <c r="C227" s="3" t="s">
        <v>6</v>
      </c>
      <c r="D227" s="3" t="s">
        <v>35</v>
      </c>
      <c r="E227" s="3">
        <v>0</v>
      </c>
      <c r="F227" s="3" t="s">
        <v>6</v>
      </c>
      <c r="G227" s="3">
        <v>3</v>
      </c>
      <c r="H227" s="2"/>
      <c r="I227" s="4"/>
      <c r="J227" s="4">
        <v>35</v>
      </c>
      <c r="K227" s="4" t="s">
        <v>10</v>
      </c>
      <c r="L227" s="4" t="s">
        <v>6</v>
      </c>
      <c r="M227" s="4" t="s">
        <v>57</v>
      </c>
      <c r="N227" s="3">
        <v>0</v>
      </c>
      <c r="O227" s="3" t="s">
        <v>87</v>
      </c>
      <c r="P227" s="3">
        <v>1</v>
      </c>
      <c r="Q227" s="3" t="s">
        <v>111</v>
      </c>
    </row>
    <row r="228" spans="1:17" ht="12.75">
      <c r="A228" s="3"/>
      <c r="B228" s="3"/>
      <c r="C228" s="3"/>
      <c r="D228" s="3"/>
      <c r="E228" s="3"/>
      <c r="F228" s="3"/>
      <c r="G228" s="3"/>
      <c r="H228" s="2"/>
      <c r="I228" s="16" t="s">
        <v>109</v>
      </c>
      <c r="J228" s="5">
        <v>36</v>
      </c>
      <c r="K228" s="6" t="s">
        <v>19</v>
      </c>
      <c r="L228" s="3" t="s">
        <v>6</v>
      </c>
      <c r="M228" s="5" t="s">
        <v>57</v>
      </c>
      <c r="N228" s="3">
        <v>4</v>
      </c>
      <c r="O228" s="3" t="s">
        <v>6</v>
      </c>
      <c r="P228" s="3">
        <v>3</v>
      </c>
      <c r="Q228" s="3"/>
    </row>
    <row r="229" spans="1:17" ht="12.75">
      <c r="A229" s="3" t="s">
        <v>112</v>
      </c>
      <c r="B229" s="3" t="s">
        <v>23</v>
      </c>
      <c r="C229" s="3" t="s">
        <v>6</v>
      </c>
      <c r="D229" s="3" t="s">
        <v>28</v>
      </c>
      <c r="E229" s="3">
        <v>2</v>
      </c>
      <c r="F229" s="3" t="s">
        <v>6</v>
      </c>
      <c r="G229" s="3">
        <v>7</v>
      </c>
      <c r="H229" s="2"/>
      <c r="I229" s="3"/>
      <c r="J229" s="5">
        <v>37</v>
      </c>
      <c r="K229" s="6" t="s">
        <v>65</v>
      </c>
      <c r="L229" s="3" t="s">
        <v>6</v>
      </c>
      <c r="M229" s="3" t="s">
        <v>34</v>
      </c>
      <c r="N229" s="3">
        <v>7</v>
      </c>
      <c r="O229" s="3" t="s">
        <v>6</v>
      </c>
      <c r="P229" s="3">
        <v>0</v>
      </c>
      <c r="Q229" s="3"/>
    </row>
    <row r="230" spans="1:17" ht="12.75">
      <c r="A230" s="3"/>
      <c r="B230" s="3" t="s">
        <v>81</v>
      </c>
      <c r="C230" s="3" t="s">
        <v>6</v>
      </c>
      <c r="D230" s="3" t="s">
        <v>16</v>
      </c>
      <c r="E230" s="3">
        <v>0</v>
      </c>
      <c r="F230" s="3" t="s">
        <v>6</v>
      </c>
      <c r="G230" s="3">
        <v>2</v>
      </c>
      <c r="H230" s="2"/>
      <c r="I230" s="3"/>
      <c r="J230" s="5">
        <v>38</v>
      </c>
      <c r="K230" s="3" t="s">
        <v>89</v>
      </c>
      <c r="L230" s="3" t="s">
        <v>6</v>
      </c>
      <c r="M230" s="3" t="s">
        <v>24</v>
      </c>
      <c r="N230" s="3">
        <v>8</v>
      </c>
      <c r="O230" s="3" t="s">
        <v>6</v>
      </c>
      <c r="P230" s="3">
        <v>5</v>
      </c>
      <c r="Q230" s="3"/>
    </row>
    <row r="231" spans="1:17" ht="12.75">
      <c r="A231" s="3"/>
      <c r="B231" s="4" t="s">
        <v>50</v>
      </c>
      <c r="C231" s="4" t="s">
        <v>6</v>
      </c>
      <c r="D231" s="4" t="s">
        <v>61</v>
      </c>
      <c r="E231" s="5">
        <v>3</v>
      </c>
      <c r="F231" s="5" t="s">
        <v>6</v>
      </c>
      <c r="G231" s="5">
        <v>0</v>
      </c>
      <c r="H231" s="2"/>
      <c r="I231" s="3"/>
      <c r="J231" s="5">
        <v>39</v>
      </c>
      <c r="K231" s="3" t="s">
        <v>36</v>
      </c>
      <c r="L231" s="3" t="s">
        <v>6</v>
      </c>
      <c r="M231" s="3" t="s">
        <v>13</v>
      </c>
      <c r="N231" s="3">
        <v>7</v>
      </c>
      <c r="O231" s="3" t="s">
        <v>6</v>
      </c>
      <c r="P231" s="3">
        <v>2</v>
      </c>
      <c r="Q231" s="3"/>
    </row>
    <row r="232" spans="1:17" ht="12.75">
      <c r="A232" s="3"/>
      <c r="B232" s="3" t="s">
        <v>95</v>
      </c>
      <c r="C232" s="3" t="s">
        <v>6</v>
      </c>
      <c r="D232" s="3" t="s">
        <v>29</v>
      </c>
      <c r="E232" s="3">
        <v>5</v>
      </c>
      <c r="F232" s="3" t="s">
        <v>6</v>
      </c>
      <c r="G232" s="3">
        <v>0</v>
      </c>
      <c r="H232" s="2"/>
      <c r="I232" s="3"/>
      <c r="J232" s="5">
        <v>40</v>
      </c>
      <c r="K232" s="3" t="s">
        <v>32</v>
      </c>
      <c r="L232" s="3" t="s">
        <v>6</v>
      </c>
      <c r="M232" s="3" t="s">
        <v>7</v>
      </c>
      <c r="N232" s="3">
        <v>5</v>
      </c>
      <c r="O232" s="3" t="s">
        <v>6</v>
      </c>
      <c r="P232" s="3">
        <v>7</v>
      </c>
      <c r="Q232" s="3"/>
    </row>
    <row r="233" spans="1:17" ht="12.75">
      <c r="A233" s="3"/>
      <c r="B233" s="3" t="s">
        <v>5</v>
      </c>
      <c r="C233" s="3" t="s">
        <v>6</v>
      </c>
      <c r="D233" s="3" t="s">
        <v>55</v>
      </c>
      <c r="E233" s="3">
        <v>5</v>
      </c>
      <c r="F233" s="3" t="s">
        <v>6</v>
      </c>
      <c r="G233" s="3">
        <v>3</v>
      </c>
      <c r="H233" s="2"/>
      <c r="I233" s="3"/>
      <c r="J233" s="5">
        <v>41</v>
      </c>
      <c r="K233" s="3" t="s">
        <v>26</v>
      </c>
      <c r="L233" s="3" t="s">
        <v>6</v>
      </c>
      <c r="M233" s="3" t="s">
        <v>67</v>
      </c>
      <c r="N233" s="3">
        <v>0</v>
      </c>
      <c r="O233" s="3" t="s">
        <v>6</v>
      </c>
      <c r="P233" s="3">
        <v>8</v>
      </c>
      <c r="Q233" s="3"/>
    </row>
    <row r="234" spans="1:17" ht="12.75">
      <c r="A234" s="3"/>
      <c r="B234" s="3" t="s">
        <v>35</v>
      </c>
      <c r="C234" s="3" t="s">
        <v>6</v>
      </c>
      <c r="D234" s="3" t="s">
        <v>47</v>
      </c>
      <c r="E234" s="3">
        <v>0</v>
      </c>
      <c r="F234" s="3" t="s">
        <v>6</v>
      </c>
      <c r="G234" s="3">
        <v>3</v>
      </c>
      <c r="H234" s="2"/>
      <c r="I234" s="3"/>
      <c r="J234" s="5">
        <v>42</v>
      </c>
      <c r="K234" s="3" t="s">
        <v>48</v>
      </c>
      <c r="L234" s="3" t="s">
        <v>6</v>
      </c>
      <c r="M234" s="6" t="s">
        <v>30</v>
      </c>
      <c r="N234" s="3">
        <v>9</v>
      </c>
      <c r="O234" s="3" t="s">
        <v>6</v>
      </c>
      <c r="P234" s="3">
        <v>6</v>
      </c>
      <c r="Q234" s="3"/>
    </row>
    <row r="235" spans="1:17" ht="12.75">
      <c r="A235" s="3"/>
      <c r="B235" s="3"/>
      <c r="C235" s="3"/>
      <c r="D235" s="3"/>
      <c r="E235" s="3"/>
      <c r="F235" s="3"/>
      <c r="G235" s="3"/>
      <c r="H235" s="2"/>
      <c r="I235" s="4"/>
      <c r="J235" s="4">
        <v>43</v>
      </c>
      <c r="K235" s="4" t="s">
        <v>43</v>
      </c>
      <c r="L235" s="4" t="s">
        <v>6</v>
      </c>
      <c r="M235" s="4" t="s">
        <v>63</v>
      </c>
      <c r="N235" s="3">
        <v>0</v>
      </c>
      <c r="O235" s="3" t="s">
        <v>6</v>
      </c>
      <c r="P235" s="3">
        <v>7</v>
      </c>
      <c r="Q235" s="3"/>
    </row>
    <row r="236" spans="1:17" ht="12.75">
      <c r="A236" s="3" t="s">
        <v>72</v>
      </c>
      <c r="B236" s="3" t="s">
        <v>28</v>
      </c>
      <c r="C236" s="3">
        <v>15</v>
      </c>
      <c r="D236" s="3" t="s">
        <v>6</v>
      </c>
      <c r="E236" s="3">
        <v>14</v>
      </c>
      <c r="F236" s="3">
        <v>1</v>
      </c>
      <c r="G236" s="3">
        <v>9</v>
      </c>
      <c r="H236" s="2"/>
      <c r="I236" s="3" t="s">
        <v>110</v>
      </c>
      <c r="J236" s="5">
        <v>44</v>
      </c>
      <c r="K236" s="6" t="s">
        <v>19</v>
      </c>
      <c r="L236" s="3" t="s">
        <v>6</v>
      </c>
      <c r="M236" s="3" t="s">
        <v>63</v>
      </c>
      <c r="N236" s="3">
        <v>0</v>
      </c>
      <c r="O236" s="3" t="s">
        <v>87</v>
      </c>
      <c r="P236" s="3">
        <v>1</v>
      </c>
      <c r="Q236" s="3" t="s">
        <v>97</v>
      </c>
    </row>
    <row r="237" spans="1:17" ht="12.75">
      <c r="A237" s="3" t="s">
        <v>73</v>
      </c>
      <c r="B237" s="3" t="s">
        <v>61</v>
      </c>
      <c r="C237" s="3">
        <v>8</v>
      </c>
      <c r="D237" s="3" t="s">
        <v>6</v>
      </c>
      <c r="E237" s="3">
        <v>3</v>
      </c>
      <c r="F237" s="3">
        <v>5</v>
      </c>
      <c r="G237" s="3">
        <v>8</v>
      </c>
      <c r="H237" s="2"/>
      <c r="I237" s="3"/>
      <c r="J237" s="5">
        <v>45</v>
      </c>
      <c r="K237" s="6" t="s">
        <v>65</v>
      </c>
      <c r="L237" s="3" t="s">
        <v>6</v>
      </c>
      <c r="M237" s="3" t="s">
        <v>48</v>
      </c>
      <c r="N237" s="3">
        <v>3</v>
      </c>
      <c r="O237" s="3" t="s">
        <v>6</v>
      </c>
      <c r="P237" s="3">
        <v>0</v>
      </c>
      <c r="Q237" s="3"/>
    </row>
    <row r="238" spans="1:17" ht="12.75">
      <c r="A238" s="3" t="s">
        <v>74</v>
      </c>
      <c r="B238" s="3" t="s">
        <v>50</v>
      </c>
      <c r="C238" s="3">
        <v>14</v>
      </c>
      <c r="D238" s="3" t="s">
        <v>6</v>
      </c>
      <c r="E238" s="3">
        <v>12</v>
      </c>
      <c r="F238" s="3">
        <v>2</v>
      </c>
      <c r="G238" s="3">
        <v>7</v>
      </c>
      <c r="H238" s="2"/>
      <c r="I238" s="3"/>
      <c r="J238" s="5">
        <v>46</v>
      </c>
      <c r="K238" s="3" t="s">
        <v>89</v>
      </c>
      <c r="L238" s="3" t="s">
        <v>6</v>
      </c>
      <c r="M238" s="3" t="s">
        <v>67</v>
      </c>
      <c r="N238" s="3">
        <v>0</v>
      </c>
      <c r="O238" s="3" t="s">
        <v>6</v>
      </c>
      <c r="P238" s="3">
        <v>2</v>
      </c>
      <c r="Q238" s="3"/>
    </row>
    <row r="239" spans="1:17" ht="12.75">
      <c r="A239" s="3" t="s">
        <v>75</v>
      </c>
      <c r="B239" s="3" t="s">
        <v>16</v>
      </c>
      <c r="C239" s="3">
        <v>11</v>
      </c>
      <c r="D239" s="3" t="s">
        <v>6</v>
      </c>
      <c r="E239" s="3">
        <v>9</v>
      </c>
      <c r="F239" s="3">
        <v>2</v>
      </c>
      <c r="G239" s="3">
        <v>7</v>
      </c>
      <c r="H239" s="2"/>
      <c r="I239" s="4"/>
      <c r="J239" s="4">
        <v>47</v>
      </c>
      <c r="K239" s="4" t="s">
        <v>36</v>
      </c>
      <c r="L239" s="4" t="s">
        <v>6</v>
      </c>
      <c r="M239" s="4" t="s">
        <v>7</v>
      </c>
      <c r="N239" s="3">
        <v>0</v>
      </c>
      <c r="O239" s="3" t="s">
        <v>87</v>
      </c>
      <c r="P239" s="3">
        <v>1</v>
      </c>
      <c r="Q239" s="3" t="s">
        <v>113</v>
      </c>
    </row>
    <row r="240" spans="1:17" ht="12.75">
      <c r="A240" s="3" t="s">
        <v>76</v>
      </c>
      <c r="B240" s="3" t="s">
        <v>8</v>
      </c>
      <c r="C240" s="3">
        <v>8</v>
      </c>
      <c r="D240" s="3" t="s">
        <v>6</v>
      </c>
      <c r="E240" s="3">
        <v>10</v>
      </c>
      <c r="F240" s="3">
        <v>-2</v>
      </c>
      <c r="G240" s="3">
        <v>7</v>
      </c>
      <c r="H240" s="2"/>
      <c r="I240" s="3" t="s">
        <v>112</v>
      </c>
      <c r="J240" s="5">
        <v>48</v>
      </c>
      <c r="K240" s="3" t="s">
        <v>63</v>
      </c>
      <c r="L240" s="3" t="s">
        <v>6</v>
      </c>
      <c r="M240" s="3" t="s">
        <v>7</v>
      </c>
      <c r="N240" s="3">
        <v>0</v>
      </c>
      <c r="O240" s="3" t="s">
        <v>6</v>
      </c>
      <c r="P240" s="3">
        <v>2</v>
      </c>
      <c r="Q240" s="3"/>
    </row>
    <row r="241" spans="1:17" ht="12.75">
      <c r="A241" s="5" t="s">
        <v>77</v>
      </c>
      <c r="B241" s="5" t="s">
        <v>23</v>
      </c>
      <c r="C241" s="5">
        <v>9</v>
      </c>
      <c r="D241" s="5" t="s">
        <v>6</v>
      </c>
      <c r="E241" s="5">
        <v>17</v>
      </c>
      <c r="F241" s="5">
        <v>-8</v>
      </c>
      <c r="G241" s="5">
        <v>4</v>
      </c>
      <c r="H241" s="2"/>
      <c r="I241" s="4"/>
      <c r="J241" s="4">
        <v>49</v>
      </c>
      <c r="K241" s="9" t="s">
        <v>65</v>
      </c>
      <c r="L241" s="4" t="s">
        <v>6</v>
      </c>
      <c r="M241" s="4" t="s">
        <v>67</v>
      </c>
      <c r="N241" s="3">
        <v>6</v>
      </c>
      <c r="O241" s="3" t="s">
        <v>6</v>
      </c>
      <c r="P241" s="3">
        <v>3</v>
      </c>
      <c r="Q241" s="3"/>
    </row>
    <row r="242" spans="1:17" ht="12.75">
      <c r="A242" s="5"/>
      <c r="B242" s="5"/>
      <c r="C242" s="5"/>
      <c r="D242" s="5"/>
      <c r="E242" s="5"/>
      <c r="F242" s="5"/>
      <c r="G242" s="5"/>
      <c r="H242" s="2"/>
      <c r="I242" s="3" t="s">
        <v>114</v>
      </c>
      <c r="J242" s="5">
        <v>50</v>
      </c>
      <c r="K242" s="1" t="s">
        <v>7</v>
      </c>
      <c r="L242" s="3" t="s">
        <v>6</v>
      </c>
      <c r="M242" s="6" t="s">
        <v>65</v>
      </c>
      <c r="N242" s="3">
        <v>6</v>
      </c>
      <c r="O242" s="3" t="s">
        <v>87</v>
      </c>
      <c r="P242" s="3">
        <v>5</v>
      </c>
      <c r="Q242" s="3" t="s">
        <v>97</v>
      </c>
    </row>
    <row r="243" spans="1:17" ht="12.75">
      <c r="A243" s="3" t="s">
        <v>72</v>
      </c>
      <c r="B243" s="3" t="s">
        <v>5</v>
      </c>
      <c r="C243" s="3">
        <v>21</v>
      </c>
      <c r="D243" s="3" t="s">
        <v>6</v>
      </c>
      <c r="E243" s="3">
        <v>10</v>
      </c>
      <c r="F243" s="3">
        <v>11</v>
      </c>
      <c r="G243" s="3">
        <v>12</v>
      </c>
      <c r="H243" s="2"/>
      <c r="I243" s="1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3" t="s">
        <v>73</v>
      </c>
      <c r="B244" s="3" t="s">
        <v>47</v>
      </c>
      <c r="C244" s="3">
        <v>14</v>
      </c>
      <c r="D244" s="3" t="s">
        <v>6</v>
      </c>
      <c r="E244" s="3">
        <v>10</v>
      </c>
      <c r="F244" s="3">
        <v>4</v>
      </c>
      <c r="G244" s="3">
        <v>9</v>
      </c>
      <c r="H244" s="2"/>
      <c r="I244" s="5"/>
      <c r="J244" s="17"/>
      <c r="K244" s="17"/>
      <c r="L244" s="17"/>
      <c r="M244" s="17"/>
      <c r="N244" s="17"/>
      <c r="O244" s="17"/>
      <c r="P244" s="17"/>
      <c r="Q244" s="17"/>
    </row>
    <row r="245" spans="1:17" ht="12.75">
      <c r="A245" s="3" t="s">
        <v>74</v>
      </c>
      <c r="B245" s="3" t="s">
        <v>35</v>
      </c>
      <c r="C245" s="3">
        <v>11</v>
      </c>
      <c r="D245" s="3" t="s">
        <v>6</v>
      </c>
      <c r="E245" s="3">
        <v>9</v>
      </c>
      <c r="F245" s="3">
        <v>2</v>
      </c>
      <c r="G245" s="3">
        <v>9</v>
      </c>
      <c r="H245" s="2"/>
      <c r="I245" s="5"/>
      <c r="J245" s="17"/>
      <c r="K245" s="17"/>
      <c r="L245" s="17"/>
      <c r="M245" s="17"/>
      <c r="N245" s="17"/>
      <c r="O245" s="17"/>
      <c r="P245" s="17"/>
      <c r="Q245" s="17"/>
    </row>
    <row r="246" spans="1:17" ht="12.75">
      <c r="A246" s="3" t="s">
        <v>75</v>
      </c>
      <c r="B246" s="3" t="s">
        <v>21</v>
      </c>
      <c r="C246" s="3">
        <v>11</v>
      </c>
      <c r="D246" s="3" t="s">
        <v>6</v>
      </c>
      <c r="E246" s="3">
        <v>9</v>
      </c>
      <c r="F246" s="3">
        <v>2</v>
      </c>
      <c r="G246" s="3">
        <v>7</v>
      </c>
      <c r="H246" s="2"/>
      <c r="I246" s="15"/>
      <c r="J246" s="17"/>
      <c r="K246" s="17"/>
      <c r="L246" s="17"/>
      <c r="M246" s="17"/>
      <c r="N246" s="17"/>
      <c r="O246" s="17"/>
      <c r="P246" s="17"/>
      <c r="Q246" s="17"/>
    </row>
    <row r="247" spans="1:17" ht="12.75">
      <c r="A247" s="3" t="s">
        <v>76</v>
      </c>
      <c r="B247" s="3" t="s">
        <v>55</v>
      </c>
      <c r="C247" s="3">
        <v>16</v>
      </c>
      <c r="D247" s="3" t="s">
        <v>6</v>
      </c>
      <c r="E247" s="3">
        <v>19</v>
      </c>
      <c r="F247" s="3">
        <v>-3</v>
      </c>
      <c r="G247" s="3">
        <v>4</v>
      </c>
      <c r="H247" s="2"/>
      <c r="I247" s="5"/>
      <c r="J247" s="17"/>
      <c r="K247" s="17"/>
      <c r="L247" s="17"/>
      <c r="M247" s="17"/>
      <c r="N247" s="17"/>
      <c r="O247" s="17"/>
      <c r="P247" s="17"/>
      <c r="Q247" s="17"/>
    </row>
    <row r="248" spans="1:17" ht="12.75">
      <c r="A248" s="3" t="s">
        <v>77</v>
      </c>
      <c r="B248" s="3" t="s">
        <v>29</v>
      </c>
      <c r="C248" s="3">
        <v>9</v>
      </c>
      <c r="D248" s="3" t="s">
        <v>6</v>
      </c>
      <c r="E248" s="3">
        <v>25</v>
      </c>
      <c r="F248" s="3">
        <v>-16</v>
      </c>
      <c r="G248" s="3">
        <v>3</v>
      </c>
      <c r="H248" s="2"/>
      <c r="I248" s="5"/>
      <c r="J248" s="17"/>
      <c r="K248" s="17"/>
      <c r="L248" s="17"/>
      <c r="M248" s="17"/>
      <c r="N248" s="17"/>
      <c r="O248" s="17"/>
      <c r="P248" s="17"/>
      <c r="Q248" s="17"/>
    </row>
    <row r="249" spans="1:17" ht="12.75">
      <c r="A249" s="5"/>
      <c r="B249" s="5"/>
      <c r="C249" s="5"/>
      <c r="D249" s="5"/>
      <c r="E249" s="5"/>
      <c r="F249" s="5"/>
      <c r="G249" s="5"/>
      <c r="H249" s="2"/>
      <c r="I249" s="5"/>
      <c r="J249" s="17"/>
      <c r="K249" s="17"/>
      <c r="L249" s="17"/>
      <c r="M249" s="17"/>
      <c r="N249" s="17"/>
      <c r="O249" s="17"/>
      <c r="P249" s="17"/>
      <c r="Q249" s="17"/>
    </row>
    <row r="250" spans="1:17" ht="12.75">
      <c r="A250" s="3" t="s">
        <v>114</v>
      </c>
      <c r="B250" s="1" t="s">
        <v>28</v>
      </c>
      <c r="C250" s="3" t="s">
        <v>6</v>
      </c>
      <c r="D250" s="3" t="s">
        <v>5</v>
      </c>
      <c r="E250" s="3">
        <v>3</v>
      </c>
      <c r="F250" s="3" t="s">
        <v>6</v>
      </c>
      <c r="G250" s="3">
        <v>2</v>
      </c>
      <c r="H250" s="2"/>
      <c r="I250" s="5"/>
      <c r="J250" s="17"/>
      <c r="K250" s="18"/>
      <c r="L250" s="17"/>
      <c r="M250" s="18"/>
      <c r="N250" s="18"/>
      <c r="O250" s="18"/>
      <c r="P250" s="18"/>
      <c r="Q250" s="18"/>
    </row>
  </sheetData>
  <sheetProtection/>
  <mergeCells count="8">
    <mergeCell ref="A191:G191"/>
    <mergeCell ref="I191:Q191"/>
    <mergeCell ref="A1:D1"/>
    <mergeCell ref="I1:M1"/>
    <mergeCell ref="A64:D64"/>
    <mergeCell ref="I64:M64"/>
    <mergeCell ref="A127:G127"/>
    <mergeCell ref="I127:Q127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37"/>
  <sheetViews>
    <sheetView zoomScalePageLayoutView="0" workbookViewId="0" topLeftCell="A1">
      <selection activeCell="A1" sqref="A1:D1"/>
    </sheetView>
  </sheetViews>
  <sheetFormatPr defaultColWidth="12" defaultRowHeight="12.75"/>
  <cols>
    <col min="1" max="1" width="3.16015625" style="0" bestFit="1" customWidth="1"/>
    <col min="2" max="2" width="13.5" style="0" bestFit="1" customWidth="1"/>
    <col min="3" max="4" width="3.16015625" style="0" bestFit="1" customWidth="1"/>
    <col min="6" max="6" width="13.5" style="0" bestFit="1" customWidth="1"/>
    <col min="7" max="22" width="3.83203125" style="0" bestFit="1" customWidth="1"/>
    <col min="24" max="24" width="14.66015625" style="0" bestFit="1" customWidth="1"/>
    <col min="25" max="25" width="3.83203125" style="0" bestFit="1" customWidth="1"/>
    <col min="26" max="26" width="8.5" style="0" bestFit="1" customWidth="1"/>
    <col min="28" max="28" width="14.66015625" style="0" bestFit="1" customWidth="1"/>
    <col min="29" max="29" width="3.83203125" style="0" bestFit="1" customWidth="1"/>
    <col min="30" max="30" width="7.16015625" style="0" bestFit="1" customWidth="1"/>
    <col min="31" max="31" width="14.66015625" style="0" bestFit="1" customWidth="1"/>
    <col min="32" max="32" width="3.83203125" style="0" bestFit="1" customWidth="1"/>
    <col min="33" max="33" width="7.16015625" style="0" bestFit="1" customWidth="1"/>
    <col min="34" max="34" width="14.66015625" style="0" bestFit="1" customWidth="1"/>
    <col min="35" max="35" width="3.83203125" style="0" bestFit="1" customWidth="1"/>
    <col min="36" max="36" width="7.16015625" style="0" bestFit="1" customWidth="1"/>
    <col min="37" max="37" width="14.66015625" style="0" bestFit="1" customWidth="1"/>
    <col min="38" max="38" width="2.5" style="0" bestFit="1" customWidth="1"/>
    <col min="39" max="39" width="7.16015625" style="0" bestFit="1" customWidth="1"/>
    <col min="40" max="40" width="14.66015625" style="0" bestFit="1" customWidth="1"/>
    <col min="41" max="41" width="2.5" style="0" bestFit="1" customWidth="1"/>
    <col min="42" max="42" width="7.16015625" style="0" bestFit="1" customWidth="1"/>
    <col min="43" max="43" width="14.66015625" style="0" bestFit="1" customWidth="1"/>
    <col min="44" max="44" width="2.5" style="0" bestFit="1" customWidth="1"/>
    <col min="45" max="45" width="7.16015625" style="0" bestFit="1" customWidth="1"/>
    <col min="46" max="46" width="14.66015625" style="0" bestFit="1" customWidth="1"/>
    <col min="47" max="47" width="3.83203125" style="0" bestFit="1" customWidth="1"/>
    <col min="48" max="48" width="7.16015625" style="0" bestFit="1" customWidth="1"/>
    <col min="49" max="49" width="14.66015625" style="0" bestFit="1" customWidth="1"/>
    <col min="50" max="50" width="2.5" style="0" bestFit="1" customWidth="1"/>
    <col min="51" max="51" width="7.16015625" style="0" bestFit="1" customWidth="1"/>
    <col min="53" max="53" width="6.5" style="0" bestFit="1" customWidth="1"/>
    <col min="54" max="54" width="21" style="0" bestFit="1" customWidth="1"/>
    <col min="55" max="55" width="3.83203125" style="0" bestFit="1" customWidth="1"/>
    <col min="56" max="56" width="1.66796875" style="0" bestFit="1" customWidth="1"/>
    <col min="57" max="57" width="3.83203125" style="0" bestFit="1" customWidth="1"/>
    <col min="58" max="58" width="5.5" style="0" bestFit="1" customWidth="1"/>
    <col min="59" max="59" width="5" style="0" bestFit="1" customWidth="1"/>
    <col min="60" max="60" width="14.5" style="0" bestFit="1" customWidth="1"/>
    <col min="61" max="61" width="14.66015625" style="0" bestFit="1" customWidth="1"/>
    <col min="62" max="62" width="13.66015625" style="0" bestFit="1" customWidth="1"/>
    <col min="63" max="63" width="13.5" style="0" bestFit="1" customWidth="1"/>
    <col min="65" max="65" width="2.5" style="0" bestFit="1" customWidth="1"/>
    <col min="66" max="66" width="13" style="0" bestFit="1" customWidth="1"/>
    <col min="67" max="67" width="21" style="0" bestFit="1" customWidth="1"/>
    <col min="68" max="68" width="2.16015625" style="0" bestFit="1" customWidth="1"/>
    <col min="69" max="69" width="21" style="0" bestFit="1" customWidth="1"/>
    <col min="70" max="70" width="3.83203125" style="0" bestFit="1" customWidth="1"/>
    <col min="71" max="71" width="1.66796875" style="0" bestFit="1" customWidth="1"/>
    <col min="72" max="72" width="3.83203125" style="0" bestFit="1" customWidth="1"/>
  </cols>
  <sheetData>
    <row r="1" spans="1:72" ht="57.75">
      <c r="A1" s="160" t="s">
        <v>201</v>
      </c>
      <c r="B1" s="161"/>
      <c r="C1" s="161"/>
      <c r="D1" s="162"/>
      <c r="E1" s="96"/>
      <c r="F1" s="97"/>
      <c r="G1" s="98" t="s">
        <v>202</v>
      </c>
      <c r="H1" s="98" t="s">
        <v>203</v>
      </c>
      <c r="I1" s="98" t="s">
        <v>204</v>
      </c>
      <c r="J1" s="98" t="s">
        <v>205</v>
      </c>
      <c r="K1" s="98" t="s">
        <v>206</v>
      </c>
      <c r="L1" s="98" t="s">
        <v>207</v>
      </c>
      <c r="M1" s="98" t="s">
        <v>208</v>
      </c>
      <c r="N1" s="98" t="s">
        <v>209</v>
      </c>
      <c r="O1" s="98" t="s">
        <v>210</v>
      </c>
      <c r="P1" s="98" t="s">
        <v>211</v>
      </c>
      <c r="Q1" s="98" t="s">
        <v>212</v>
      </c>
      <c r="R1" s="98" t="s">
        <v>213</v>
      </c>
      <c r="S1" s="98" t="s">
        <v>214</v>
      </c>
      <c r="T1" s="98" t="s">
        <v>215</v>
      </c>
      <c r="U1" s="98" t="s">
        <v>216</v>
      </c>
      <c r="V1" s="98" t="s">
        <v>217</v>
      </c>
      <c r="X1" s="156" t="s">
        <v>218</v>
      </c>
      <c r="Y1" s="157"/>
      <c r="Z1" s="158"/>
      <c r="AA1" s="99"/>
      <c r="AB1" s="156" t="s">
        <v>219</v>
      </c>
      <c r="AC1" s="157"/>
      <c r="AD1" s="158"/>
      <c r="AE1" s="156" t="s">
        <v>220</v>
      </c>
      <c r="AF1" s="157"/>
      <c r="AG1" s="158"/>
      <c r="AH1" s="156" t="s">
        <v>221</v>
      </c>
      <c r="AI1" s="157"/>
      <c r="AJ1" s="158"/>
      <c r="AK1" s="156" t="s">
        <v>222</v>
      </c>
      <c r="AL1" s="157"/>
      <c r="AM1" s="158"/>
      <c r="AN1" s="156" t="s">
        <v>223</v>
      </c>
      <c r="AO1" s="157"/>
      <c r="AP1" s="158"/>
      <c r="AQ1" s="156" t="s">
        <v>224</v>
      </c>
      <c r="AR1" s="157"/>
      <c r="AS1" s="158"/>
      <c r="AT1" s="156" t="s">
        <v>225</v>
      </c>
      <c r="AU1" s="157"/>
      <c r="AV1" s="158"/>
      <c r="AW1" s="156" t="s">
        <v>226</v>
      </c>
      <c r="AX1" s="157"/>
      <c r="AY1" s="158"/>
      <c r="BA1" s="100" t="s">
        <v>227</v>
      </c>
      <c r="BB1" s="100" t="s">
        <v>228</v>
      </c>
      <c r="BC1" s="159" t="s">
        <v>229</v>
      </c>
      <c r="BD1" s="159"/>
      <c r="BE1" s="159"/>
      <c r="BF1" s="100" t="s">
        <v>230</v>
      </c>
      <c r="BG1" s="100" t="s">
        <v>231</v>
      </c>
      <c r="BH1" s="101"/>
      <c r="BI1" s="101"/>
      <c r="BJ1" s="101"/>
      <c r="BK1" s="101"/>
      <c r="BL1" s="102"/>
      <c r="BM1" s="100">
        <v>1</v>
      </c>
      <c r="BN1" s="101" t="s">
        <v>219</v>
      </c>
      <c r="BO1" s="101" t="s">
        <v>232</v>
      </c>
      <c r="BP1" s="101" t="s">
        <v>6</v>
      </c>
      <c r="BQ1" s="101" t="s">
        <v>233</v>
      </c>
      <c r="BR1" s="103">
        <v>12</v>
      </c>
      <c r="BS1" s="101" t="s">
        <v>119</v>
      </c>
      <c r="BT1" s="103">
        <v>1</v>
      </c>
    </row>
    <row r="2" spans="1:72" ht="15.75">
      <c r="A2" s="104"/>
      <c r="B2" s="96"/>
      <c r="C2" s="96"/>
      <c r="D2" s="105"/>
      <c r="E2" s="96"/>
      <c r="F2" s="106" t="s">
        <v>234</v>
      </c>
      <c r="G2" s="107" t="s">
        <v>235</v>
      </c>
      <c r="H2" s="107">
        <v>4</v>
      </c>
      <c r="I2" s="107">
        <v>4</v>
      </c>
      <c r="J2" s="107" t="s">
        <v>236</v>
      </c>
      <c r="K2" s="107" t="s">
        <v>236</v>
      </c>
      <c r="L2" s="107" t="s">
        <v>236</v>
      </c>
      <c r="M2" s="107">
        <v>3</v>
      </c>
      <c r="N2" s="107">
        <v>4</v>
      </c>
      <c r="O2" s="107" t="s">
        <v>236</v>
      </c>
      <c r="P2" s="107">
        <v>3</v>
      </c>
      <c r="Q2" s="107" t="s">
        <v>237</v>
      </c>
      <c r="R2" s="107">
        <v>3</v>
      </c>
      <c r="S2" s="107">
        <v>4</v>
      </c>
      <c r="T2" s="107" t="s">
        <v>238</v>
      </c>
      <c r="U2" s="107">
        <v>3</v>
      </c>
      <c r="V2" s="107" t="s">
        <v>237</v>
      </c>
      <c r="X2" s="108" t="s">
        <v>57</v>
      </c>
      <c r="Y2" s="109">
        <v>32</v>
      </c>
      <c r="Z2" s="110">
        <v>184.1981879554554</v>
      </c>
      <c r="AA2" s="111"/>
      <c r="AB2" s="108" t="s">
        <v>45</v>
      </c>
      <c r="AC2" s="109">
        <v>12</v>
      </c>
      <c r="AD2" s="110">
        <v>48.8819320214669</v>
      </c>
      <c r="AE2" s="108" t="s">
        <v>57</v>
      </c>
      <c r="AF2" s="109">
        <v>11</v>
      </c>
      <c r="AG2" s="110">
        <v>61.60037878787878</v>
      </c>
      <c r="AH2" s="108" t="s">
        <v>57</v>
      </c>
      <c r="AI2" s="109">
        <v>11</v>
      </c>
      <c r="AJ2" s="110">
        <v>62.13120213120214</v>
      </c>
      <c r="AK2" s="108" t="s">
        <v>57</v>
      </c>
      <c r="AL2" s="109">
        <v>8</v>
      </c>
      <c r="AM2" s="110">
        <v>55.60606060606061</v>
      </c>
      <c r="AN2" s="108" t="s">
        <v>50</v>
      </c>
      <c r="AO2" s="109">
        <v>8</v>
      </c>
      <c r="AP2" s="110">
        <v>38.41241123217868</v>
      </c>
      <c r="AQ2" s="108" t="s">
        <v>55</v>
      </c>
      <c r="AR2" s="109">
        <v>6</v>
      </c>
      <c r="AS2" s="110">
        <v>58.33333333333333</v>
      </c>
      <c r="AT2" s="108" t="s">
        <v>28</v>
      </c>
      <c r="AU2" s="109">
        <v>11</v>
      </c>
      <c r="AV2" s="110">
        <v>29.922542735042732</v>
      </c>
      <c r="AW2" s="108" t="s">
        <v>14</v>
      </c>
      <c r="AX2" s="109">
        <v>8</v>
      </c>
      <c r="AY2" s="110">
        <v>60.12820512820513</v>
      </c>
      <c r="BA2" s="101" t="s">
        <v>72</v>
      </c>
      <c r="BB2" s="101" t="s">
        <v>239</v>
      </c>
      <c r="BC2" s="101">
        <v>52</v>
      </c>
      <c r="BD2" s="101" t="s">
        <v>119</v>
      </c>
      <c r="BE2" s="101">
        <v>34</v>
      </c>
      <c r="BF2" s="101">
        <v>18</v>
      </c>
      <c r="BG2" s="101">
        <v>16</v>
      </c>
      <c r="BH2" s="101" t="s">
        <v>54</v>
      </c>
      <c r="BI2" s="101" t="s">
        <v>61</v>
      </c>
      <c r="BJ2" s="101" t="s">
        <v>32</v>
      </c>
      <c r="BK2" s="101" t="s">
        <v>7</v>
      </c>
      <c r="BL2" s="102"/>
      <c r="BM2" s="100"/>
      <c r="BN2" s="101" t="s">
        <v>240</v>
      </c>
      <c r="BO2" s="101" t="s">
        <v>241</v>
      </c>
      <c r="BP2" s="101" t="s">
        <v>6</v>
      </c>
      <c r="BQ2" s="101" t="s">
        <v>242</v>
      </c>
      <c r="BR2" s="103">
        <v>5</v>
      </c>
      <c r="BS2" s="101" t="s">
        <v>119</v>
      </c>
      <c r="BT2" s="103">
        <v>9</v>
      </c>
    </row>
    <row r="3" spans="1:72" ht="15.75">
      <c r="A3" s="104">
        <v>1</v>
      </c>
      <c r="B3" s="112" t="s">
        <v>45</v>
      </c>
      <c r="C3" s="113">
        <v>16</v>
      </c>
      <c r="D3" s="114">
        <v>10</v>
      </c>
      <c r="E3" s="96"/>
      <c r="F3" s="115" t="s">
        <v>64</v>
      </c>
      <c r="G3" s="97" t="s">
        <v>238</v>
      </c>
      <c r="H3" s="97" t="s">
        <v>237</v>
      </c>
      <c r="I3" s="116">
        <v>4</v>
      </c>
      <c r="J3" s="97" t="s">
        <v>235</v>
      </c>
      <c r="K3" s="116" t="s">
        <v>236</v>
      </c>
      <c r="L3" s="97">
        <v>3</v>
      </c>
      <c r="M3" s="97">
        <v>4</v>
      </c>
      <c r="N3" s="97">
        <v>3</v>
      </c>
      <c r="O3" s="116" t="s">
        <v>236</v>
      </c>
      <c r="P3" s="97">
        <v>4</v>
      </c>
      <c r="Q3" s="97">
        <v>3</v>
      </c>
      <c r="R3" s="97" t="s">
        <v>236</v>
      </c>
      <c r="S3" s="97">
        <v>3</v>
      </c>
      <c r="T3" s="97" t="s">
        <v>236</v>
      </c>
      <c r="U3" s="97" t="s">
        <v>237</v>
      </c>
      <c r="V3" s="97">
        <v>4</v>
      </c>
      <c r="X3" s="108" t="s">
        <v>7</v>
      </c>
      <c r="Y3" s="109">
        <v>30</v>
      </c>
      <c r="Z3" s="110">
        <v>130.6312948556834</v>
      </c>
      <c r="AA3" s="111"/>
      <c r="AB3" s="108" t="s">
        <v>54</v>
      </c>
      <c r="AC3" s="109">
        <v>11</v>
      </c>
      <c r="AD3" s="110">
        <v>66.93748757702247</v>
      </c>
      <c r="AE3" s="108" t="s">
        <v>7</v>
      </c>
      <c r="AF3" s="109">
        <v>10</v>
      </c>
      <c r="AG3" s="110">
        <v>42.660984848484844</v>
      </c>
      <c r="AH3" s="108" t="s">
        <v>32</v>
      </c>
      <c r="AI3" s="109">
        <v>10</v>
      </c>
      <c r="AJ3" s="110">
        <v>44.706959706959715</v>
      </c>
      <c r="AK3" s="108" t="s">
        <v>54</v>
      </c>
      <c r="AL3" s="109">
        <v>7</v>
      </c>
      <c r="AM3" s="110">
        <v>45.81439393939394</v>
      </c>
      <c r="AN3" s="108" t="s">
        <v>22</v>
      </c>
      <c r="AO3" s="109">
        <v>8</v>
      </c>
      <c r="AP3" s="110">
        <v>31.862701252236135</v>
      </c>
      <c r="AQ3" s="108" t="s">
        <v>40</v>
      </c>
      <c r="AR3" s="109">
        <v>6</v>
      </c>
      <c r="AS3" s="110">
        <v>50.990675990675996</v>
      </c>
      <c r="AT3" s="108" t="s">
        <v>5</v>
      </c>
      <c r="AU3" s="109">
        <v>10</v>
      </c>
      <c r="AV3" s="110">
        <v>39.0861568986569</v>
      </c>
      <c r="AW3" s="108" t="s">
        <v>243</v>
      </c>
      <c r="AX3" s="109">
        <v>7</v>
      </c>
      <c r="AY3" s="110">
        <v>55.06410256410256</v>
      </c>
      <c r="BA3" s="101" t="s">
        <v>73</v>
      </c>
      <c r="BB3" s="101" t="s">
        <v>241</v>
      </c>
      <c r="BC3" s="101">
        <v>47</v>
      </c>
      <c r="BD3" s="101" t="s">
        <v>119</v>
      </c>
      <c r="BE3" s="101">
        <v>40</v>
      </c>
      <c r="BF3" s="101">
        <v>7</v>
      </c>
      <c r="BG3" s="101">
        <v>13</v>
      </c>
      <c r="BH3" s="101" t="s">
        <v>47</v>
      </c>
      <c r="BI3" s="101" t="s">
        <v>21</v>
      </c>
      <c r="BJ3" s="101" t="s">
        <v>36</v>
      </c>
      <c r="BK3" s="101" t="s">
        <v>64</v>
      </c>
      <c r="BL3" s="102"/>
      <c r="BM3" s="100"/>
      <c r="BN3" s="101"/>
      <c r="BO3" s="101" t="s">
        <v>239</v>
      </c>
      <c r="BP3" s="101" t="s">
        <v>6</v>
      </c>
      <c r="BQ3" s="101" t="s">
        <v>244</v>
      </c>
      <c r="BR3" s="103">
        <v>6</v>
      </c>
      <c r="BS3" s="101" t="s">
        <v>119</v>
      </c>
      <c r="BT3" s="103">
        <v>6</v>
      </c>
    </row>
    <row r="4" spans="1:72" ht="15.75">
      <c r="A4" s="104">
        <v>2</v>
      </c>
      <c r="B4" s="112" t="s">
        <v>5</v>
      </c>
      <c r="C4" s="113">
        <v>22</v>
      </c>
      <c r="D4" s="114">
        <v>7</v>
      </c>
      <c r="E4" s="96"/>
      <c r="F4" s="115" t="s">
        <v>35</v>
      </c>
      <c r="G4" s="97" t="s">
        <v>238</v>
      </c>
      <c r="H4" s="97" t="s">
        <v>235</v>
      </c>
      <c r="I4" s="116">
        <v>4</v>
      </c>
      <c r="J4" s="97" t="s">
        <v>237</v>
      </c>
      <c r="K4" s="97">
        <v>4</v>
      </c>
      <c r="L4" s="97">
        <v>3</v>
      </c>
      <c r="M4" s="116">
        <v>3</v>
      </c>
      <c r="N4" s="97" t="s">
        <v>236</v>
      </c>
      <c r="O4" s="97">
        <v>3</v>
      </c>
      <c r="P4" s="97">
        <v>4</v>
      </c>
      <c r="Q4" s="116" t="s">
        <v>237</v>
      </c>
      <c r="R4" s="116">
        <v>3</v>
      </c>
      <c r="S4" s="97" t="s">
        <v>236</v>
      </c>
      <c r="T4" s="97" t="s">
        <v>236</v>
      </c>
      <c r="U4" s="97" t="s">
        <v>236</v>
      </c>
      <c r="V4" s="97">
        <v>4</v>
      </c>
      <c r="X4" s="108" t="s">
        <v>243</v>
      </c>
      <c r="Y4" s="109">
        <v>29</v>
      </c>
      <c r="Z4" s="110">
        <v>158.96363084589828</v>
      </c>
      <c r="AA4" s="111"/>
      <c r="AB4" s="108" t="s">
        <v>40</v>
      </c>
      <c r="AC4" s="109">
        <v>11</v>
      </c>
      <c r="AD4" s="110">
        <v>48.778572848340296</v>
      </c>
      <c r="AE4" s="108" t="s">
        <v>65</v>
      </c>
      <c r="AF4" s="109">
        <v>9</v>
      </c>
      <c r="AG4" s="110">
        <v>52.25694444444444</v>
      </c>
      <c r="AH4" s="108" t="s">
        <v>28</v>
      </c>
      <c r="AI4" s="109">
        <v>9</v>
      </c>
      <c r="AJ4" s="110">
        <v>26.794871794871796</v>
      </c>
      <c r="AK4" s="108" t="s">
        <v>245</v>
      </c>
      <c r="AL4" s="109">
        <v>7</v>
      </c>
      <c r="AM4" s="110">
        <v>34.22348484848485</v>
      </c>
      <c r="AN4" s="108" t="s">
        <v>57</v>
      </c>
      <c r="AO4" s="109">
        <v>7</v>
      </c>
      <c r="AP4" s="110">
        <v>38.48816880793625</v>
      </c>
      <c r="AQ4" s="108" t="s">
        <v>45</v>
      </c>
      <c r="AR4" s="109">
        <v>6</v>
      </c>
      <c r="AS4" s="110">
        <v>31.21794871794872</v>
      </c>
      <c r="AT4" s="108" t="s">
        <v>7</v>
      </c>
      <c r="AU4" s="109">
        <v>10</v>
      </c>
      <c r="AV4" s="110">
        <v>32.06539987789988</v>
      </c>
      <c r="AW4" s="108" t="s">
        <v>24</v>
      </c>
      <c r="AX4" s="109">
        <v>7</v>
      </c>
      <c r="AY4" s="110">
        <v>42.02475685234306</v>
      </c>
      <c r="BA4" s="101" t="s">
        <v>74</v>
      </c>
      <c r="BB4" s="101" t="s">
        <v>246</v>
      </c>
      <c r="BC4" s="101">
        <v>47</v>
      </c>
      <c r="BD4" s="101" t="s">
        <v>119</v>
      </c>
      <c r="BE4" s="101">
        <v>40</v>
      </c>
      <c r="BF4" s="101">
        <v>7</v>
      </c>
      <c r="BG4" s="101">
        <v>11</v>
      </c>
      <c r="BH4" s="101" t="s">
        <v>45</v>
      </c>
      <c r="BI4" s="101" t="s">
        <v>55</v>
      </c>
      <c r="BJ4" s="101" t="s">
        <v>16</v>
      </c>
      <c r="BK4" s="101" t="s">
        <v>57</v>
      </c>
      <c r="BL4" s="102"/>
      <c r="BM4" s="100"/>
      <c r="BN4" s="101"/>
      <c r="BO4" s="101" t="s">
        <v>247</v>
      </c>
      <c r="BP4" s="101" t="s">
        <v>6</v>
      </c>
      <c r="BQ4" s="101" t="s">
        <v>246</v>
      </c>
      <c r="BR4" s="103">
        <v>7</v>
      </c>
      <c r="BS4" s="101" t="s">
        <v>119</v>
      </c>
      <c r="BT4" s="103">
        <v>7</v>
      </c>
    </row>
    <row r="5" spans="1:72" ht="15.75">
      <c r="A5" s="104">
        <v>3</v>
      </c>
      <c r="B5" s="112" t="s">
        <v>19</v>
      </c>
      <c r="C5" s="113">
        <v>26</v>
      </c>
      <c r="D5" s="114">
        <v>7</v>
      </c>
      <c r="E5" s="96"/>
      <c r="F5" s="115" t="s">
        <v>19</v>
      </c>
      <c r="G5" s="116" t="s">
        <v>235</v>
      </c>
      <c r="H5" s="97" t="s">
        <v>237</v>
      </c>
      <c r="I5" s="97">
        <v>3</v>
      </c>
      <c r="J5" s="97">
        <v>3</v>
      </c>
      <c r="K5" s="116" t="s">
        <v>236</v>
      </c>
      <c r="L5" s="116" t="s">
        <v>236</v>
      </c>
      <c r="M5" s="116">
        <v>3</v>
      </c>
      <c r="N5" s="116">
        <v>4</v>
      </c>
      <c r="O5" s="97" t="s">
        <v>237</v>
      </c>
      <c r="P5" s="97">
        <v>4</v>
      </c>
      <c r="Q5" s="97">
        <v>4</v>
      </c>
      <c r="R5" s="97" t="s">
        <v>236</v>
      </c>
      <c r="S5" s="97" t="s">
        <v>236</v>
      </c>
      <c r="T5" s="116" t="s">
        <v>238</v>
      </c>
      <c r="U5" s="116">
        <v>3</v>
      </c>
      <c r="V5" s="97">
        <v>4</v>
      </c>
      <c r="X5" s="108" t="s">
        <v>54</v>
      </c>
      <c r="Y5" s="109">
        <v>28</v>
      </c>
      <c r="Z5" s="110">
        <v>142.57921773383885</v>
      </c>
      <c r="AA5" s="111"/>
      <c r="AB5" s="108" t="s">
        <v>38</v>
      </c>
      <c r="AC5" s="109">
        <v>11</v>
      </c>
      <c r="AD5" s="110">
        <v>46.8164877757901</v>
      </c>
      <c r="AE5" s="108" t="s">
        <v>243</v>
      </c>
      <c r="AF5" s="109">
        <v>9</v>
      </c>
      <c r="AG5" s="110">
        <v>47.04861111111111</v>
      </c>
      <c r="AH5" s="108" t="s">
        <v>22</v>
      </c>
      <c r="AI5" s="109">
        <v>8</v>
      </c>
      <c r="AJ5" s="110">
        <v>32.628205128205124</v>
      </c>
      <c r="AK5" s="108" t="s">
        <v>38</v>
      </c>
      <c r="AL5" s="109">
        <v>7</v>
      </c>
      <c r="AM5" s="110">
        <v>22.291666666666668</v>
      </c>
      <c r="AN5" s="108" t="s">
        <v>61</v>
      </c>
      <c r="AO5" s="109">
        <v>7</v>
      </c>
      <c r="AP5" s="110">
        <v>36.809847129614575</v>
      </c>
      <c r="AQ5" s="108" t="s">
        <v>65</v>
      </c>
      <c r="AR5" s="109">
        <v>5</v>
      </c>
      <c r="AS5" s="110">
        <v>61.666666666666664</v>
      </c>
      <c r="AT5" s="108" t="s">
        <v>95</v>
      </c>
      <c r="AU5" s="109">
        <v>9</v>
      </c>
      <c r="AV5" s="110">
        <v>36.20535714285714</v>
      </c>
      <c r="AW5" s="108" t="s">
        <v>57</v>
      </c>
      <c r="AX5" s="109">
        <v>6</v>
      </c>
      <c r="AY5" s="110">
        <v>50.128205128205124</v>
      </c>
      <c r="BA5" s="101" t="s">
        <v>75</v>
      </c>
      <c r="BB5" s="101" t="s">
        <v>247</v>
      </c>
      <c r="BC5" s="101">
        <v>44</v>
      </c>
      <c r="BD5" s="101" t="s">
        <v>119</v>
      </c>
      <c r="BE5" s="101">
        <v>45</v>
      </c>
      <c r="BF5" s="101">
        <v>-1</v>
      </c>
      <c r="BG5" s="101">
        <v>10</v>
      </c>
      <c r="BH5" s="101" t="s">
        <v>14</v>
      </c>
      <c r="BI5" s="101" t="s">
        <v>22</v>
      </c>
      <c r="BJ5" s="101" t="s">
        <v>29</v>
      </c>
      <c r="BK5" s="101" t="s">
        <v>245</v>
      </c>
      <c r="BL5" s="102"/>
      <c r="BM5" s="100"/>
      <c r="BN5" s="101"/>
      <c r="BO5" s="101"/>
      <c r="BP5" s="101"/>
      <c r="BQ5" s="101"/>
      <c r="BR5" s="101"/>
      <c r="BS5" s="101"/>
      <c r="BT5" s="101"/>
    </row>
    <row r="6" spans="1:72" ht="15.75">
      <c r="A6" s="104">
        <v>4</v>
      </c>
      <c r="B6" s="112" t="s">
        <v>22</v>
      </c>
      <c r="C6" s="113">
        <v>28</v>
      </c>
      <c r="D6" s="114">
        <v>6</v>
      </c>
      <c r="E6" s="96"/>
      <c r="F6" s="115" t="s">
        <v>32</v>
      </c>
      <c r="G6" s="106" t="s">
        <v>237</v>
      </c>
      <c r="H6" s="97">
        <v>3</v>
      </c>
      <c r="I6" s="116">
        <v>4</v>
      </c>
      <c r="J6" s="97" t="s">
        <v>235</v>
      </c>
      <c r="K6" s="117" t="s">
        <v>236</v>
      </c>
      <c r="L6" s="106" t="s">
        <v>237</v>
      </c>
      <c r="M6" s="116">
        <v>3</v>
      </c>
      <c r="N6" s="116">
        <v>4</v>
      </c>
      <c r="O6" s="97" t="s">
        <v>238</v>
      </c>
      <c r="P6" s="97">
        <v>4</v>
      </c>
      <c r="Q6" s="106" t="s">
        <v>236</v>
      </c>
      <c r="R6" s="116">
        <v>3</v>
      </c>
      <c r="S6" s="106" t="s">
        <v>236</v>
      </c>
      <c r="T6" s="106" t="s">
        <v>236</v>
      </c>
      <c r="U6" s="116">
        <v>3</v>
      </c>
      <c r="V6" s="97">
        <v>4</v>
      </c>
      <c r="X6" s="108" t="s">
        <v>28</v>
      </c>
      <c r="Y6" s="109">
        <v>28</v>
      </c>
      <c r="Z6" s="110">
        <v>85.63943109928475</v>
      </c>
      <c r="AA6" s="111"/>
      <c r="AB6" s="108" t="s">
        <v>65</v>
      </c>
      <c r="AC6" s="109">
        <v>10</v>
      </c>
      <c r="AD6" s="110">
        <v>40.99731663685152</v>
      </c>
      <c r="AE6" s="108" t="s">
        <v>54</v>
      </c>
      <c r="AF6" s="109">
        <v>9</v>
      </c>
      <c r="AG6" s="110">
        <v>40.64078282828283</v>
      </c>
      <c r="AH6" s="108" t="s">
        <v>61</v>
      </c>
      <c r="AI6" s="109">
        <v>8</v>
      </c>
      <c r="AJ6" s="110">
        <v>20.128205128205128</v>
      </c>
      <c r="AK6" s="108" t="s">
        <v>7</v>
      </c>
      <c r="AL6" s="109">
        <v>6</v>
      </c>
      <c r="AM6" s="110">
        <v>43.390151515151516</v>
      </c>
      <c r="AN6" s="108" t="s">
        <v>29</v>
      </c>
      <c r="AO6" s="109">
        <v>7</v>
      </c>
      <c r="AP6" s="110">
        <v>25.19603458556947</v>
      </c>
      <c r="AQ6" s="108" t="s">
        <v>243</v>
      </c>
      <c r="AR6" s="109">
        <v>5</v>
      </c>
      <c r="AS6" s="110">
        <v>55.83333333333333</v>
      </c>
      <c r="AT6" s="108" t="s">
        <v>54</v>
      </c>
      <c r="AU6" s="109">
        <v>9</v>
      </c>
      <c r="AV6" s="110">
        <v>29.2876221001221</v>
      </c>
      <c r="AW6" s="108" t="s">
        <v>16</v>
      </c>
      <c r="AX6" s="109">
        <v>6</v>
      </c>
      <c r="AY6" s="110">
        <v>31.960654288240494</v>
      </c>
      <c r="BA6" s="101" t="s">
        <v>76</v>
      </c>
      <c r="BB6" s="101" t="s">
        <v>244</v>
      </c>
      <c r="BC6" s="101">
        <v>41</v>
      </c>
      <c r="BD6" s="101" t="s">
        <v>119</v>
      </c>
      <c r="BE6" s="101">
        <v>51</v>
      </c>
      <c r="BF6" s="101">
        <v>-10</v>
      </c>
      <c r="BG6" s="101">
        <v>10</v>
      </c>
      <c r="BH6" s="101" t="s">
        <v>24</v>
      </c>
      <c r="BI6" s="101" t="s">
        <v>19</v>
      </c>
      <c r="BJ6" s="101" t="s">
        <v>50</v>
      </c>
      <c r="BK6" s="101" t="s">
        <v>38</v>
      </c>
      <c r="BL6" s="102"/>
      <c r="BM6" s="100">
        <v>2</v>
      </c>
      <c r="BN6" s="101" t="s">
        <v>219</v>
      </c>
      <c r="BO6" s="101" t="s">
        <v>232</v>
      </c>
      <c r="BP6" s="101" t="s">
        <v>6</v>
      </c>
      <c r="BQ6" s="101" t="s">
        <v>242</v>
      </c>
      <c r="BR6" s="103">
        <v>12</v>
      </c>
      <c r="BS6" s="101" t="s">
        <v>119</v>
      </c>
      <c r="BT6" s="103">
        <v>2</v>
      </c>
    </row>
    <row r="7" spans="1:72" ht="15.75">
      <c r="A7" s="104">
        <v>5</v>
      </c>
      <c r="B7" s="112" t="s">
        <v>55</v>
      </c>
      <c r="C7" s="113">
        <v>28</v>
      </c>
      <c r="D7" s="114">
        <v>5</v>
      </c>
      <c r="E7" s="96"/>
      <c r="F7" s="115" t="s">
        <v>34</v>
      </c>
      <c r="G7" s="97" t="s">
        <v>238</v>
      </c>
      <c r="H7" s="97">
        <v>3</v>
      </c>
      <c r="I7" s="97" t="s">
        <v>236</v>
      </c>
      <c r="J7" s="97" t="s">
        <v>235</v>
      </c>
      <c r="K7" s="116" t="s">
        <v>236</v>
      </c>
      <c r="L7" s="97" t="s">
        <v>237</v>
      </c>
      <c r="M7" s="116">
        <v>3</v>
      </c>
      <c r="N7" s="116">
        <v>4</v>
      </c>
      <c r="O7" s="97" t="s">
        <v>237</v>
      </c>
      <c r="P7" s="97">
        <v>4</v>
      </c>
      <c r="Q7" s="97" t="s">
        <v>236</v>
      </c>
      <c r="R7" s="97">
        <v>4</v>
      </c>
      <c r="S7" s="97" t="s">
        <v>236</v>
      </c>
      <c r="T7" s="97">
        <v>3</v>
      </c>
      <c r="U7" s="97">
        <v>4</v>
      </c>
      <c r="V7" s="97">
        <v>3</v>
      </c>
      <c r="X7" s="108" t="s">
        <v>24</v>
      </c>
      <c r="Y7" s="109">
        <v>27</v>
      </c>
      <c r="Z7" s="110">
        <v>126.43986128924982</v>
      </c>
      <c r="AA7" s="111"/>
      <c r="AB7" s="108" t="s">
        <v>243</v>
      </c>
      <c r="AC7" s="109">
        <v>9</v>
      </c>
      <c r="AD7" s="110">
        <v>42.14395746372491</v>
      </c>
      <c r="AE7" s="108" t="s">
        <v>28</v>
      </c>
      <c r="AF7" s="109">
        <v>9</v>
      </c>
      <c r="AG7" s="110">
        <v>28.361742424242426</v>
      </c>
      <c r="AH7" s="108" t="s">
        <v>7</v>
      </c>
      <c r="AI7" s="109">
        <v>7</v>
      </c>
      <c r="AJ7" s="110">
        <v>43.7978687978688</v>
      </c>
      <c r="AK7" s="108" t="s">
        <v>32</v>
      </c>
      <c r="AL7" s="109">
        <v>6</v>
      </c>
      <c r="AM7" s="110">
        <v>30.416666666666668</v>
      </c>
      <c r="AN7" s="108" t="s">
        <v>36</v>
      </c>
      <c r="AO7" s="109">
        <v>7</v>
      </c>
      <c r="AP7" s="110">
        <v>24.473017292784736</v>
      </c>
      <c r="AQ7" s="108" t="s">
        <v>34</v>
      </c>
      <c r="AR7" s="109">
        <v>5</v>
      </c>
      <c r="AS7" s="110">
        <v>24.92424242424243</v>
      </c>
      <c r="AT7" s="108" t="s">
        <v>12</v>
      </c>
      <c r="AU7" s="109">
        <v>9</v>
      </c>
      <c r="AV7" s="110">
        <v>24.885912698412696</v>
      </c>
      <c r="AW7" s="108" t="s">
        <v>95</v>
      </c>
      <c r="AX7" s="109">
        <v>5</v>
      </c>
      <c r="AY7" s="110">
        <v>45.06410256410256</v>
      </c>
      <c r="BA7" s="101" t="s">
        <v>77</v>
      </c>
      <c r="BB7" s="101" t="s">
        <v>232</v>
      </c>
      <c r="BC7" s="101">
        <v>51</v>
      </c>
      <c r="BD7" s="101" t="s">
        <v>119</v>
      </c>
      <c r="BE7" s="101">
        <v>43</v>
      </c>
      <c r="BF7" s="101">
        <v>8</v>
      </c>
      <c r="BG7" s="101">
        <v>9</v>
      </c>
      <c r="BH7" s="101" t="s">
        <v>5</v>
      </c>
      <c r="BI7" s="101" t="s">
        <v>40</v>
      </c>
      <c r="BJ7" s="101" t="s">
        <v>12</v>
      </c>
      <c r="BK7" s="101" t="s">
        <v>56</v>
      </c>
      <c r="BL7" s="102"/>
      <c r="BM7" s="100"/>
      <c r="BN7" s="101" t="s">
        <v>248</v>
      </c>
      <c r="BO7" s="101" t="s">
        <v>241</v>
      </c>
      <c r="BP7" s="101" t="s">
        <v>6</v>
      </c>
      <c r="BQ7" s="101" t="s">
        <v>233</v>
      </c>
      <c r="BR7" s="103">
        <v>8</v>
      </c>
      <c r="BS7" s="101" t="s">
        <v>119</v>
      </c>
      <c r="BT7" s="103">
        <v>4</v>
      </c>
    </row>
    <row r="8" spans="1:72" ht="15.75">
      <c r="A8" s="104">
        <v>6</v>
      </c>
      <c r="B8" s="112" t="s">
        <v>12</v>
      </c>
      <c r="C8" s="113">
        <v>28</v>
      </c>
      <c r="D8" s="114">
        <v>4</v>
      </c>
      <c r="E8" s="96"/>
      <c r="F8" s="115" t="s">
        <v>57</v>
      </c>
      <c r="G8" s="116" t="s">
        <v>235</v>
      </c>
      <c r="H8" s="97">
        <v>3</v>
      </c>
      <c r="I8" s="97">
        <v>3</v>
      </c>
      <c r="J8" s="97" t="s">
        <v>238</v>
      </c>
      <c r="K8" s="116" t="s">
        <v>236</v>
      </c>
      <c r="L8" s="97" t="s">
        <v>237</v>
      </c>
      <c r="M8" s="97">
        <v>4</v>
      </c>
      <c r="N8" s="97">
        <v>3</v>
      </c>
      <c r="O8" s="97" t="s">
        <v>237</v>
      </c>
      <c r="P8" s="97">
        <v>4</v>
      </c>
      <c r="Q8" s="97" t="s">
        <v>236</v>
      </c>
      <c r="R8" s="97">
        <v>4</v>
      </c>
      <c r="S8" s="97">
        <v>3</v>
      </c>
      <c r="T8" s="97" t="s">
        <v>236</v>
      </c>
      <c r="U8" s="97">
        <v>4</v>
      </c>
      <c r="V8" s="97" t="s">
        <v>236</v>
      </c>
      <c r="X8" s="108" t="s">
        <v>65</v>
      </c>
      <c r="Y8" s="109">
        <v>26</v>
      </c>
      <c r="Z8" s="110">
        <v>117.42187507649616</v>
      </c>
      <c r="AA8" s="111"/>
      <c r="AB8" s="108" t="s">
        <v>5</v>
      </c>
      <c r="AC8" s="109">
        <v>9</v>
      </c>
      <c r="AD8" s="110">
        <v>33.73583780560525</v>
      </c>
      <c r="AE8" s="108" t="s">
        <v>47</v>
      </c>
      <c r="AF8" s="109">
        <v>8</v>
      </c>
      <c r="AG8" s="110">
        <v>24.479166666666668</v>
      </c>
      <c r="AH8" s="108" t="s">
        <v>86</v>
      </c>
      <c r="AI8" s="109">
        <v>7</v>
      </c>
      <c r="AJ8" s="110">
        <v>28.797868797868798</v>
      </c>
      <c r="AK8" s="108" t="s">
        <v>19</v>
      </c>
      <c r="AL8" s="109">
        <v>6</v>
      </c>
      <c r="AM8" s="110">
        <v>29.375</v>
      </c>
      <c r="AN8" s="108" t="s">
        <v>16</v>
      </c>
      <c r="AO8" s="109">
        <v>7</v>
      </c>
      <c r="AP8" s="110">
        <v>16.029367918902803</v>
      </c>
      <c r="AQ8" s="108" t="s">
        <v>56</v>
      </c>
      <c r="AR8" s="109">
        <v>5</v>
      </c>
      <c r="AS8" s="110">
        <v>24.92424242424243</v>
      </c>
      <c r="AT8" s="108" t="s">
        <v>47</v>
      </c>
      <c r="AU8" s="109">
        <v>9</v>
      </c>
      <c r="AV8" s="110">
        <v>20.520833333333332</v>
      </c>
      <c r="AW8" s="108" t="s">
        <v>30</v>
      </c>
      <c r="AX8" s="109">
        <v>5</v>
      </c>
      <c r="AY8" s="110">
        <v>37.56410256410256</v>
      </c>
      <c r="BA8" s="101" t="s">
        <v>120</v>
      </c>
      <c r="BB8" s="101" t="s">
        <v>233</v>
      </c>
      <c r="BC8" s="101">
        <v>40</v>
      </c>
      <c r="BD8" s="101" t="s">
        <v>119</v>
      </c>
      <c r="BE8" s="101">
        <v>53</v>
      </c>
      <c r="BF8" s="101">
        <v>-13</v>
      </c>
      <c r="BG8" s="101">
        <v>6</v>
      </c>
      <c r="BH8" s="101" t="s">
        <v>30</v>
      </c>
      <c r="BI8" s="101" t="s">
        <v>86</v>
      </c>
      <c r="BJ8" s="101" t="s">
        <v>35</v>
      </c>
      <c r="BK8" s="101" t="s">
        <v>28</v>
      </c>
      <c r="BL8" s="102"/>
      <c r="BM8" s="100"/>
      <c r="BN8" s="101"/>
      <c r="BO8" s="101" t="s">
        <v>239</v>
      </c>
      <c r="BP8" s="101" t="s">
        <v>6</v>
      </c>
      <c r="BQ8" s="101" t="s">
        <v>246</v>
      </c>
      <c r="BR8" s="103">
        <v>7</v>
      </c>
      <c r="BS8" s="101" t="s">
        <v>119</v>
      </c>
      <c r="BT8" s="103">
        <v>5</v>
      </c>
    </row>
    <row r="9" spans="1:72" ht="15.75">
      <c r="A9" s="104">
        <v>7</v>
      </c>
      <c r="B9" s="112" t="s">
        <v>7</v>
      </c>
      <c r="C9" s="113">
        <v>28</v>
      </c>
      <c r="D9" s="114">
        <v>4</v>
      </c>
      <c r="E9" s="96"/>
      <c r="F9" s="115" t="s">
        <v>16</v>
      </c>
      <c r="G9" s="97" t="s">
        <v>238</v>
      </c>
      <c r="H9" s="97" t="s">
        <v>237</v>
      </c>
      <c r="I9" s="97">
        <v>3</v>
      </c>
      <c r="J9" s="97" t="s">
        <v>235</v>
      </c>
      <c r="K9" s="116" t="s">
        <v>236</v>
      </c>
      <c r="L9" s="97">
        <v>3</v>
      </c>
      <c r="M9" s="97">
        <v>4</v>
      </c>
      <c r="N9" s="97">
        <v>3</v>
      </c>
      <c r="O9" s="116" t="s">
        <v>236</v>
      </c>
      <c r="P9" s="97">
        <v>4</v>
      </c>
      <c r="Q9" s="97" t="s">
        <v>236</v>
      </c>
      <c r="R9" s="97">
        <v>4</v>
      </c>
      <c r="S9" s="97" t="s">
        <v>236</v>
      </c>
      <c r="T9" s="97" t="s">
        <v>237</v>
      </c>
      <c r="U9" s="116">
        <v>3</v>
      </c>
      <c r="V9" s="97">
        <v>4</v>
      </c>
      <c r="X9" s="108" t="s">
        <v>32</v>
      </c>
      <c r="Y9" s="109">
        <v>26</v>
      </c>
      <c r="Z9" s="110">
        <v>94.83087890791379</v>
      </c>
      <c r="AA9" s="111"/>
      <c r="AB9" s="108" t="s">
        <v>56</v>
      </c>
      <c r="AC9" s="109">
        <v>9</v>
      </c>
      <c r="AD9" s="110">
        <v>33.151709401709404</v>
      </c>
      <c r="AE9" s="108" t="s">
        <v>50</v>
      </c>
      <c r="AF9" s="109">
        <v>7</v>
      </c>
      <c r="AG9" s="110">
        <v>35.08522727272727</v>
      </c>
      <c r="AH9" s="108" t="s">
        <v>64</v>
      </c>
      <c r="AI9" s="109">
        <v>7</v>
      </c>
      <c r="AJ9" s="110">
        <v>21.794871794871796</v>
      </c>
      <c r="AK9" s="108" t="s">
        <v>16</v>
      </c>
      <c r="AL9" s="109">
        <v>5</v>
      </c>
      <c r="AM9" s="110">
        <v>59.375</v>
      </c>
      <c r="AN9" s="108" t="s">
        <v>7</v>
      </c>
      <c r="AO9" s="109">
        <v>7</v>
      </c>
      <c r="AP9" s="110">
        <v>15.790846750149075</v>
      </c>
      <c r="AQ9" s="108" t="s">
        <v>12</v>
      </c>
      <c r="AR9" s="109">
        <v>4</v>
      </c>
      <c r="AS9" s="110">
        <v>26.21794871794872</v>
      </c>
      <c r="AT9" s="108" t="s">
        <v>32</v>
      </c>
      <c r="AU9" s="109">
        <v>8</v>
      </c>
      <c r="AV9" s="110">
        <v>28.38484432234432</v>
      </c>
      <c r="AW9" s="108" t="s">
        <v>5</v>
      </c>
      <c r="AX9" s="109">
        <v>5</v>
      </c>
      <c r="AY9" s="110">
        <v>36.01237842617153</v>
      </c>
      <c r="BA9" s="101" t="s">
        <v>121</v>
      </c>
      <c r="BB9" s="101" t="s">
        <v>242</v>
      </c>
      <c r="BC9" s="101">
        <v>36</v>
      </c>
      <c r="BD9" s="101" t="s">
        <v>119</v>
      </c>
      <c r="BE9" s="101">
        <v>52</v>
      </c>
      <c r="BF9" s="101">
        <v>-16</v>
      </c>
      <c r="BG9" s="101">
        <v>6</v>
      </c>
      <c r="BH9" s="101" t="s">
        <v>65</v>
      </c>
      <c r="BI9" s="101" t="s">
        <v>243</v>
      </c>
      <c r="BJ9" s="101" t="s">
        <v>34</v>
      </c>
      <c r="BK9" s="101" t="s">
        <v>49</v>
      </c>
      <c r="BL9" s="102"/>
      <c r="BM9" s="100"/>
      <c r="BN9" s="101"/>
      <c r="BO9" s="101" t="s">
        <v>247</v>
      </c>
      <c r="BP9" s="101" t="s">
        <v>6</v>
      </c>
      <c r="BQ9" s="101" t="s">
        <v>244</v>
      </c>
      <c r="BR9" s="103">
        <v>4</v>
      </c>
      <c r="BS9" s="101" t="s">
        <v>119</v>
      </c>
      <c r="BT9" s="103">
        <v>8</v>
      </c>
    </row>
    <row r="10" spans="1:72" ht="15.75">
      <c r="A10" s="104">
        <v>8</v>
      </c>
      <c r="B10" s="112" t="s">
        <v>57</v>
      </c>
      <c r="C10" s="113">
        <v>30</v>
      </c>
      <c r="D10" s="114">
        <v>2</v>
      </c>
      <c r="E10" s="96"/>
      <c r="F10" s="115" t="s">
        <v>54</v>
      </c>
      <c r="G10" s="116" t="s">
        <v>235</v>
      </c>
      <c r="H10" s="97" t="s">
        <v>238</v>
      </c>
      <c r="I10" s="116">
        <v>4</v>
      </c>
      <c r="J10" s="97">
        <v>3</v>
      </c>
      <c r="K10" s="116" t="s">
        <v>236</v>
      </c>
      <c r="L10" s="97" t="s">
        <v>237</v>
      </c>
      <c r="M10" s="97">
        <v>4</v>
      </c>
      <c r="N10" s="97">
        <v>3</v>
      </c>
      <c r="O10" s="97" t="s">
        <v>237</v>
      </c>
      <c r="P10" s="97">
        <v>4</v>
      </c>
      <c r="Q10" s="97" t="s">
        <v>236</v>
      </c>
      <c r="R10" s="116">
        <v>3</v>
      </c>
      <c r="S10" s="97">
        <v>3</v>
      </c>
      <c r="T10" s="97" t="s">
        <v>236</v>
      </c>
      <c r="U10" s="97" t="s">
        <v>236</v>
      </c>
      <c r="V10" s="97">
        <v>4</v>
      </c>
      <c r="X10" s="108" t="s">
        <v>40</v>
      </c>
      <c r="Y10" s="109">
        <v>25</v>
      </c>
      <c r="Z10" s="110">
        <v>112.04756080482827</v>
      </c>
      <c r="AA10" s="111"/>
      <c r="AB10" s="108" t="s">
        <v>7</v>
      </c>
      <c r="AC10" s="109">
        <v>9</v>
      </c>
      <c r="AD10" s="110">
        <v>24.71178692108925</v>
      </c>
      <c r="AE10" s="108" t="s">
        <v>245</v>
      </c>
      <c r="AF10" s="109">
        <v>7</v>
      </c>
      <c r="AG10" s="110">
        <v>34.327651515151516</v>
      </c>
      <c r="AH10" s="108" t="s">
        <v>24</v>
      </c>
      <c r="AI10" s="109">
        <v>6</v>
      </c>
      <c r="AJ10" s="110">
        <v>41.361971361971364</v>
      </c>
      <c r="AK10" s="108" t="s">
        <v>24</v>
      </c>
      <c r="AL10" s="109">
        <v>5</v>
      </c>
      <c r="AM10" s="110">
        <v>35.41666666666667</v>
      </c>
      <c r="AN10" s="108" t="s">
        <v>49</v>
      </c>
      <c r="AO10" s="109">
        <v>6</v>
      </c>
      <c r="AP10" s="110">
        <v>32.06002331002331</v>
      </c>
      <c r="AQ10" s="108" t="s">
        <v>38</v>
      </c>
      <c r="AR10" s="109">
        <v>4</v>
      </c>
      <c r="AS10" s="110">
        <v>25.576923076923077</v>
      </c>
      <c r="AT10" s="108" t="s">
        <v>243</v>
      </c>
      <c r="AU10" s="109">
        <v>8</v>
      </c>
      <c r="AV10" s="110">
        <v>26.50984432234432</v>
      </c>
      <c r="AW10" s="108" t="s">
        <v>45</v>
      </c>
      <c r="AX10" s="109">
        <v>5</v>
      </c>
      <c r="AY10" s="110">
        <v>29.460654288240494</v>
      </c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0"/>
      <c r="BN10" s="101"/>
      <c r="BO10" s="101"/>
      <c r="BP10" s="101"/>
      <c r="BQ10" s="101"/>
      <c r="BR10" s="101"/>
      <c r="BS10" s="101"/>
      <c r="BT10" s="101"/>
    </row>
    <row r="11" spans="1:72" ht="15.75">
      <c r="A11" s="104">
        <v>9</v>
      </c>
      <c r="B11" s="112" t="s">
        <v>65</v>
      </c>
      <c r="C11" s="113">
        <v>32</v>
      </c>
      <c r="D11" s="114">
        <v>4</v>
      </c>
      <c r="E11" s="96"/>
      <c r="F11" s="115" t="s">
        <v>36</v>
      </c>
      <c r="G11" s="97" t="s">
        <v>238</v>
      </c>
      <c r="H11" s="97" t="s">
        <v>235</v>
      </c>
      <c r="I11" s="116">
        <v>4</v>
      </c>
      <c r="J11" s="97" t="s">
        <v>237</v>
      </c>
      <c r="K11" s="116" t="s">
        <v>236</v>
      </c>
      <c r="L11" s="97">
        <v>3</v>
      </c>
      <c r="M11" s="97">
        <v>4</v>
      </c>
      <c r="N11" s="97">
        <v>3</v>
      </c>
      <c r="O11" s="97" t="s">
        <v>237</v>
      </c>
      <c r="P11" s="97">
        <v>4</v>
      </c>
      <c r="Q11" s="97">
        <v>3</v>
      </c>
      <c r="R11" s="97" t="s">
        <v>236</v>
      </c>
      <c r="S11" s="97" t="s">
        <v>236</v>
      </c>
      <c r="T11" s="97" t="s">
        <v>236</v>
      </c>
      <c r="U11" s="97">
        <v>4</v>
      </c>
      <c r="V11" s="97">
        <v>3</v>
      </c>
      <c r="X11" s="108" t="s">
        <v>45</v>
      </c>
      <c r="Y11" s="109">
        <v>25</v>
      </c>
      <c r="Z11" s="110">
        <v>103.92752220714331</v>
      </c>
      <c r="AA11" s="111"/>
      <c r="AB11" s="108" t="s">
        <v>32</v>
      </c>
      <c r="AC11" s="109">
        <v>9</v>
      </c>
      <c r="AD11" s="110">
        <v>24.469538859073744</v>
      </c>
      <c r="AE11" s="108" t="s">
        <v>12</v>
      </c>
      <c r="AF11" s="109">
        <v>7</v>
      </c>
      <c r="AG11" s="110">
        <v>21.701388888888893</v>
      </c>
      <c r="AH11" s="108" t="s">
        <v>40</v>
      </c>
      <c r="AI11" s="109">
        <v>6</v>
      </c>
      <c r="AJ11" s="110">
        <v>39.00349650349651</v>
      </c>
      <c r="AK11" s="108" t="s">
        <v>56</v>
      </c>
      <c r="AL11" s="109">
        <v>5</v>
      </c>
      <c r="AM11" s="110">
        <v>20.625</v>
      </c>
      <c r="AN11" s="108" t="s">
        <v>14</v>
      </c>
      <c r="AO11" s="109">
        <v>6</v>
      </c>
      <c r="AP11" s="110">
        <v>27.722664931967262</v>
      </c>
      <c r="AQ11" s="108" t="s">
        <v>57</v>
      </c>
      <c r="AR11" s="109">
        <v>4</v>
      </c>
      <c r="AS11" s="110">
        <v>16.590909090909093</v>
      </c>
      <c r="AT11" s="108" t="s">
        <v>24</v>
      </c>
      <c r="AU11" s="109">
        <v>8</v>
      </c>
      <c r="AV11" s="110">
        <v>25.719246031746028</v>
      </c>
      <c r="AW11" s="108" t="s">
        <v>86</v>
      </c>
      <c r="AX11" s="109">
        <v>5</v>
      </c>
      <c r="AY11" s="110">
        <v>29.460654288240494</v>
      </c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0">
        <v>3</v>
      </c>
      <c r="BN11" s="101" t="s">
        <v>220</v>
      </c>
      <c r="BO11" s="101" t="s">
        <v>232</v>
      </c>
      <c r="BP11" s="101" t="s">
        <v>6</v>
      </c>
      <c r="BQ11" s="101" t="s">
        <v>244</v>
      </c>
      <c r="BR11" s="103">
        <v>3</v>
      </c>
      <c r="BS11" s="101" t="s">
        <v>119</v>
      </c>
      <c r="BT11" s="103">
        <v>9</v>
      </c>
    </row>
    <row r="12" spans="1:72" ht="15.75">
      <c r="A12" s="104">
        <v>10</v>
      </c>
      <c r="B12" s="112" t="s">
        <v>56</v>
      </c>
      <c r="C12" s="113">
        <v>32</v>
      </c>
      <c r="D12" s="114">
        <v>3</v>
      </c>
      <c r="E12" s="96"/>
      <c r="F12" s="115" t="s">
        <v>61</v>
      </c>
      <c r="G12" s="116" t="s">
        <v>235</v>
      </c>
      <c r="H12" s="97" t="s">
        <v>237</v>
      </c>
      <c r="I12" s="97">
        <v>3</v>
      </c>
      <c r="J12" s="97">
        <v>3</v>
      </c>
      <c r="K12" s="116" t="s">
        <v>236</v>
      </c>
      <c r="L12" s="97" t="s">
        <v>238</v>
      </c>
      <c r="M12" s="97">
        <v>4</v>
      </c>
      <c r="N12" s="97">
        <v>3</v>
      </c>
      <c r="O12" s="97" t="s">
        <v>237</v>
      </c>
      <c r="P12" s="97">
        <v>4</v>
      </c>
      <c r="Q12" s="97" t="s">
        <v>236</v>
      </c>
      <c r="R12" s="97">
        <v>4</v>
      </c>
      <c r="S12" s="97">
        <v>3</v>
      </c>
      <c r="T12" s="97" t="s">
        <v>236</v>
      </c>
      <c r="U12" s="97" t="s">
        <v>236</v>
      </c>
      <c r="V12" s="97">
        <v>4</v>
      </c>
      <c r="X12" s="108" t="s">
        <v>12</v>
      </c>
      <c r="Y12" s="109">
        <v>24</v>
      </c>
      <c r="Z12" s="110">
        <v>87.57144772606883</v>
      </c>
      <c r="AA12" s="111"/>
      <c r="AB12" s="108" t="s">
        <v>16</v>
      </c>
      <c r="AC12" s="109">
        <v>9</v>
      </c>
      <c r="AD12" s="110">
        <v>20.997316636851522</v>
      </c>
      <c r="AE12" s="108" t="s">
        <v>40</v>
      </c>
      <c r="AF12" s="109">
        <v>7</v>
      </c>
      <c r="AG12" s="110">
        <v>21.701388888888893</v>
      </c>
      <c r="AH12" s="108" t="s">
        <v>49</v>
      </c>
      <c r="AI12" s="109">
        <v>6</v>
      </c>
      <c r="AJ12" s="110">
        <v>25.88578088578089</v>
      </c>
      <c r="AK12" s="108" t="s">
        <v>64</v>
      </c>
      <c r="AL12" s="109">
        <v>5</v>
      </c>
      <c r="AM12" s="110">
        <v>16.041666666666668</v>
      </c>
      <c r="AN12" s="108" t="s">
        <v>86</v>
      </c>
      <c r="AO12" s="109">
        <v>6</v>
      </c>
      <c r="AP12" s="110">
        <v>27.480416869951757</v>
      </c>
      <c r="AQ12" s="108" t="s">
        <v>86</v>
      </c>
      <c r="AR12" s="109">
        <v>4</v>
      </c>
      <c r="AS12" s="110">
        <v>16.590909090909093</v>
      </c>
      <c r="AT12" s="108" t="s">
        <v>65</v>
      </c>
      <c r="AU12" s="109">
        <v>8</v>
      </c>
      <c r="AV12" s="110">
        <v>23.454288766788764</v>
      </c>
      <c r="AW12" s="108" t="s">
        <v>61</v>
      </c>
      <c r="AX12" s="109">
        <v>5</v>
      </c>
      <c r="AY12" s="110">
        <v>22.02475685234306</v>
      </c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0"/>
      <c r="BN12" s="101" t="s">
        <v>240</v>
      </c>
      <c r="BO12" s="101" t="s">
        <v>241</v>
      </c>
      <c r="BP12" s="101" t="s">
        <v>6</v>
      </c>
      <c r="BQ12" s="101" t="s">
        <v>246</v>
      </c>
      <c r="BR12" s="103">
        <v>4</v>
      </c>
      <c r="BS12" s="101" t="s">
        <v>119</v>
      </c>
      <c r="BT12" s="103">
        <v>4</v>
      </c>
    </row>
    <row r="13" spans="1:72" ht="15.75">
      <c r="A13" s="104">
        <v>11</v>
      </c>
      <c r="B13" s="112" t="s">
        <v>32</v>
      </c>
      <c r="C13" s="113">
        <v>34</v>
      </c>
      <c r="D13" s="114">
        <v>6</v>
      </c>
      <c r="E13" s="96"/>
      <c r="F13" s="115" t="s">
        <v>45</v>
      </c>
      <c r="G13" s="97" t="s">
        <v>237</v>
      </c>
      <c r="H13" s="116">
        <v>4</v>
      </c>
      <c r="I13" s="116">
        <v>4</v>
      </c>
      <c r="J13" s="116" t="s">
        <v>236</v>
      </c>
      <c r="K13" s="116" t="s">
        <v>236</v>
      </c>
      <c r="L13" s="116" t="s">
        <v>236</v>
      </c>
      <c r="M13" s="97">
        <v>4</v>
      </c>
      <c r="N13" s="97">
        <v>3</v>
      </c>
      <c r="O13" s="97" t="s">
        <v>235</v>
      </c>
      <c r="P13" s="116">
        <v>3</v>
      </c>
      <c r="Q13" s="116" t="s">
        <v>237</v>
      </c>
      <c r="R13" s="116">
        <v>3</v>
      </c>
      <c r="S13" s="97" t="s">
        <v>236</v>
      </c>
      <c r="T13" s="97" t="s">
        <v>238</v>
      </c>
      <c r="U13" s="116">
        <v>3</v>
      </c>
      <c r="V13" s="97">
        <v>4</v>
      </c>
      <c r="X13" s="108" t="s">
        <v>5</v>
      </c>
      <c r="Y13" s="109">
        <v>23</v>
      </c>
      <c r="Z13" s="110">
        <v>103.70616800222855</v>
      </c>
      <c r="AA13" s="111"/>
      <c r="AB13" s="108" t="s">
        <v>24</v>
      </c>
      <c r="AC13" s="109">
        <v>8</v>
      </c>
      <c r="AD13" s="110">
        <v>30.032299741602067</v>
      </c>
      <c r="AE13" s="108" t="s">
        <v>55</v>
      </c>
      <c r="AF13" s="109">
        <v>6</v>
      </c>
      <c r="AG13" s="110">
        <v>40.451388888888886</v>
      </c>
      <c r="AH13" s="108" t="s">
        <v>56</v>
      </c>
      <c r="AI13" s="109">
        <v>6</v>
      </c>
      <c r="AJ13" s="110">
        <v>21.655011655011656</v>
      </c>
      <c r="AK13" s="108" t="s">
        <v>243</v>
      </c>
      <c r="AL13" s="109">
        <v>5</v>
      </c>
      <c r="AM13" s="110">
        <v>12.5</v>
      </c>
      <c r="AN13" s="108" t="s">
        <v>54</v>
      </c>
      <c r="AO13" s="109">
        <v>6</v>
      </c>
      <c r="AP13" s="110">
        <v>22.631932021466906</v>
      </c>
      <c r="AQ13" s="108" t="s">
        <v>54</v>
      </c>
      <c r="AR13" s="109">
        <v>3</v>
      </c>
      <c r="AS13" s="110">
        <v>35.38461538461539</v>
      </c>
      <c r="AT13" s="108" t="s">
        <v>40</v>
      </c>
      <c r="AU13" s="109">
        <v>8</v>
      </c>
      <c r="AV13" s="110">
        <v>22.144764957264957</v>
      </c>
      <c r="AW13" s="108" t="s">
        <v>12</v>
      </c>
      <c r="AX13" s="109">
        <v>5</v>
      </c>
      <c r="AY13" s="110">
        <v>21.960654288240494</v>
      </c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0"/>
      <c r="BN13" s="101"/>
      <c r="BO13" s="101" t="s">
        <v>239</v>
      </c>
      <c r="BP13" s="101" t="s">
        <v>6</v>
      </c>
      <c r="BQ13" s="101" t="s">
        <v>233</v>
      </c>
      <c r="BR13" s="103">
        <v>12</v>
      </c>
      <c r="BS13" s="101" t="s">
        <v>119</v>
      </c>
      <c r="BT13" s="103">
        <v>1</v>
      </c>
    </row>
    <row r="14" spans="1:72" ht="15.75">
      <c r="A14" s="104">
        <v>12</v>
      </c>
      <c r="B14" s="112" t="s">
        <v>16</v>
      </c>
      <c r="C14" s="113">
        <v>34</v>
      </c>
      <c r="D14" s="114">
        <v>3</v>
      </c>
      <c r="E14" s="96"/>
      <c r="F14" s="115" t="s">
        <v>12</v>
      </c>
      <c r="G14" s="116" t="s">
        <v>235</v>
      </c>
      <c r="H14" s="97">
        <v>3</v>
      </c>
      <c r="I14" s="97">
        <v>3</v>
      </c>
      <c r="J14" s="116" t="s">
        <v>236</v>
      </c>
      <c r="K14" s="97" t="s">
        <v>237</v>
      </c>
      <c r="L14" s="97" t="s">
        <v>237</v>
      </c>
      <c r="M14" s="97">
        <v>4</v>
      </c>
      <c r="N14" s="97">
        <v>3</v>
      </c>
      <c r="O14" s="116" t="s">
        <v>236</v>
      </c>
      <c r="P14" s="97">
        <v>4</v>
      </c>
      <c r="Q14" s="97" t="s">
        <v>238</v>
      </c>
      <c r="R14" s="97">
        <v>4</v>
      </c>
      <c r="S14" s="116">
        <v>4</v>
      </c>
      <c r="T14" s="97" t="s">
        <v>236</v>
      </c>
      <c r="U14" s="97" t="s">
        <v>236</v>
      </c>
      <c r="V14" s="97">
        <v>3</v>
      </c>
      <c r="X14" s="108" t="s">
        <v>61</v>
      </c>
      <c r="Y14" s="109">
        <v>23</v>
      </c>
      <c r="Z14" s="110">
        <v>84.45159116144481</v>
      </c>
      <c r="AA14" s="111"/>
      <c r="AB14" s="108" t="s">
        <v>64</v>
      </c>
      <c r="AC14" s="109">
        <v>8</v>
      </c>
      <c r="AD14" s="110">
        <v>26.727290797058238</v>
      </c>
      <c r="AE14" s="108" t="s">
        <v>49</v>
      </c>
      <c r="AF14" s="109">
        <v>6</v>
      </c>
      <c r="AG14" s="110">
        <v>33.980429292929294</v>
      </c>
      <c r="AH14" s="108" t="s">
        <v>12</v>
      </c>
      <c r="AI14" s="109">
        <v>6</v>
      </c>
      <c r="AJ14" s="110">
        <v>19.706959706959708</v>
      </c>
      <c r="AK14" s="108" t="s">
        <v>35</v>
      </c>
      <c r="AL14" s="109">
        <v>4</v>
      </c>
      <c r="AM14" s="110">
        <v>66.45833333333334</v>
      </c>
      <c r="AN14" s="108" t="s">
        <v>245</v>
      </c>
      <c r="AO14" s="109">
        <v>6</v>
      </c>
      <c r="AP14" s="110">
        <v>18.529367918902803</v>
      </c>
      <c r="AQ14" s="108" t="s">
        <v>49</v>
      </c>
      <c r="AR14" s="109">
        <v>3</v>
      </c>
      <c r="AS14" s="110">
        <v>19.924242424242426</v>
      </c>
      <c r="AT14" s="108" t="s">
        <v>57</v>
      </c>
      <c r="AU14" s="109">
        <v>7</v>
      </c>
      <c r="AV14" s="110">
        <v>23.38484432234432</v>
      </c>
      <c r="AW14" s="108" t="s">
        <v>28</v>
      </c>
      <c r="AX14" s="109">
        <v>5</v>
      </c>
      <c r="AY14" s="110">
        <v>14.588859416445624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0"/>
      <c r="BN14" s="101"/>
      <c r="BO14" s="101" t="s">
        <v>247</v>
      </c>
      <c r="BP14" s="101" t="s">
        <v>6</v>
      </c>
      <c r="BQ14" s="101" t="s">
        <v>242</v>
      </c>
      <c r="BR14" s="103">
        <v>8</v>
      </c>
      <c r="BS14" s="101" t="s">
        <v>119</v>
      </c>
      <c r="BT14" s="103">
        <v>3</v>
      </c>
    </row>
    <row r="15" spans="1:72" ht="15.75">
      <c r="A15" s="104">
        <v>13</v>
      </c>
      <c r="B15" s="112" t="s">
        <v>50</v>
      </c>
      <c r="C15" s="113">
        <v>34</v>
      </c>
      <c r="D15" s="114">
        <v>3</v>
      </c>
      <c r="E15" s="96"/>
      <c r="F15" s="115" t="s">
        <v>86</v>
      </c>
      <c r="G15" s="97" t="s">
        <v>238</v>
      </c>
      <c r="H15" s="97" t="s">
        <v>235</v>
      </c>
      <c r="I15" s="97" t="s">
        <v>236</v>
      </c>
      <c r="J15" s="97">
        <v>3</v>
      </c>
      <c r="K15" s="116" t="s">
        <v>236</v>
      </c>
      <c r="L15" s="97" t="s">
        <v>237</v>
      </c>
      <c r="M15" s="97">
        <v>4</v>
      </c>
      <c r="N15" s="97">
        <v>3</v>
      </c>
      <c r="O15" s="97" t="s">
        <v>237</v>
      </c>
      <c r="P15" s="97">
        <v>4</v>
      </c>
      <c r="Q15" s="97">
        <v>4</v>
      </c>
      <c r="R15" s="116">
        <v>3</v>
      </c>
      <c r="S15" s="97">
        <v>3</v>
      </c>
      <c r="T15" s="97" t="s">
        <v>236</v>
      </c>
      <c r="U15" s="97" t="s">
        <v>236</v>
      </c>
      <c r="V15" s="97">
        <v>4</v>
      </c>
      <c r="X15" s="108" t="s">
        <v>38</v>
      </c>
      <c r="Y15" s="109">
        <v>22</v>
      </c>
      <c r="Z15" s="110">
        <v>97.9330328686283</v>
      </c>
      <c r="AA15" s="111"/>
      <c r="AB15" s="108" t="s">
        <v>245</v>
      </c>
      <c r="AC15" s="109">
        <v>8</v>
      </c>
      <c r="AD15" s="110">
        <v>23.497316636851522</v>
      </c>
      <c r="AE15" s="108" t="s">
        <v>61</v>
      </c>
      <c r="AF15" s="109">
        <v>6</v>
      </c>
      <c r="AG15" s="110">
        <v>31.960227272727273</v>
      </c>
      <c r="AH15" s="108" t="s">
        <v>47</v>
      </c>
      <c r="AI15" s="109">
        <v>6</v>
      </c>
      <c r="AJ15" s="110">
        <v>15.128205128205128</v>
      </c>
      <c r="AK15" s="108" t="s">
        <v>40</v>
      </c>
      <c r="AL15" s="109">
        <v>4</v>
      </c>
      <c r="AM15" s="110">
        <v>18.541666666666668</v>
      </c>
      <c r="AN15" s="108" t="s">
        <v>40</v>
      </c>
      <c r="AO15" s="109">
        <v>6</v>
      </c>
      <c r="AP15" s="110">
        <v>17.806350626118068</v>
      </c>
      <c r="AQ15" s="108" t="s">
        <v>7</v>
      </c>
      <c r="AR15" s="109">
        <v>3</v>
      </c>
      <c r="AS15" s="110">
        <v>19.924242424242426</v>
      </c>
      <c r="AT15" s="108" t="s">
        <v>19</v>
      </c>
      <c r="AU15" s="109">
        <v>7</v>
      </c>
      <c r="AV15" s="110">
        <v>19.644764957264957</v>
      </c>
      <c r="AW15" s="108" t="s">
        <v>19</v>
      </c>
      <c r="AX15" s="109">
        <v>4</v>
      </c>
      <c r="AY15" s="110">
        <v>37.56410256410256</v>
      </c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0"/>
      <c r="BN15" s="101"/>
      <c r="BO15" s="101"/>
      <c r="BP15" s="101"/>
      <c r="BQ15" s="101"/>
      <c r="BR15" s="101"/>
      <c r="BS15" s="101"/>
      <c r="BT15" s="101"/>
    </row>
    <row r="16" spans="1:72" ht="15.75">
      <c r="A16" s="104">
        <v>14</v>
      </c>
      <c r="B16" s="112" t="s">
        <v>28</v>
      </c>
      <c r="C16" s="113">
        <v>34</v>
      </c>
      <c r="D16" s="114">
        <v>2</v>
      </c>
      <c r="E16" s="96"/>
      <c r="F16" s="115" t="s">
        <v>28</v>
      </c>
      <c r="G16" s="116" t="s">
        <v>235</v>
      </c>
      <c r="H16" s="97" t="s">
        <v>236</v>
      </c>
      <c r="I16" s="97">
        <v>3</v>
      </c>
      <c r="J16" s="97" t="s">
        <v>237</v>
      </c>
      <c r="K16" s="97" t="s">
        <v>238</v>
      </c>
      <c r="L16" s="97">
        <v>3</v>
      </c>
      <c r="M16" s="97">
        <v>4</v>
      </c>
      <c r="N16" s="97">
        <v>3</v>
      </c>
      <c r="O16" s="116" t="s">
        <v>236</v>
      </c>
      <c r="P16" s="97">
        <v>4</v>
      </c>
      <c r="Q16" s="97">
        <v>4</v>
      </c>
      <c r="R16" s="97" t="s">
        <v>236</v>
      </c>
      <c r="S16" s="97">
        <v>3</v>
      </c>
      <c r="T16" s="97" t="s">
        <v>237</v>
      </c>
      <c r="U16" s="97">
        <v>4</v>
      </c>
      <c r="V16" s="97" t="s">
        <v>236</v>
      </c>
      <c r="X16" s="108" t="s">
        <v>86</v>
      </c>
      <c r="Y16" s="109">
        <v>22</v>
      </c>
      <c r="Z16" s="110">
        <v>93.79182457144567</v>
      </c>
      <c r="AA16" s="111"/>
      <c r="AB16" s="108" t="s">
        <v>19</v>
      </c>
      <c r="AC16" s="109">
        <v>7</v>
      </c>
      <c r="AD16" s="110">
        <v>37.73504273504274</v>
      </c>
      <c r="AE16" s="108" t="s">
        <v>22</v>
      </c>
      <c r="AF16" s="109">
        <v>6</v>
      </c>
      <c r="AG16" s="110">
        <v>19.270833333333336</v>
      </c>
      <c r="AH16" s="108" t="s">
        <v>35</v>
      </c>
      <c r="AI16" s="109">
        <v>5</v>
      </c>
      <c r="AJ16" s="110">
        <v>66.65501165501165</v>
      </c>
      <c r="AK16" s="108" t="s">
        <v>28</v>
      </c>
      <c r="AL16" s="109">
        <v>4</v>
      </c>
      <c r="AM16" s="110">
        <v>17.424242424242426</v>
      </c>
      <c r="AN16" s="108" t="s">
        <v>24</v>
      </c>
      <c r="AO16" s="109">
        <v>6</v>
      </c>
      <c r="AP16" s="110">
        <v>14.188282647584973</v>
      </c>
      <c r="AQ16" s="108" t="s">
        <v>22</v>
      </c>
      <c r="AR16" s="109">
        <v>3</v>
      </c>
      <c r="AS16" s="110">
        <v>13.333333333333334</v>
      </c>
      <c r="AT16" s="108" t="s">
        <v>30</v>
      </c>
      <c r="AU16" s="109">
        <v>7</v>
      </c>
      <c r="AV16" s="110">
        <v>18.464209401709404</v>
      </c>
      <c r="AW16" s="108" t="s">
        <v>29</v>
      </c>
      <c r="AX16" s="109">
        <v>4</v>
      </c>
      <c r="AY16" s="110">
        <v>30.128205128205128</v>
      </c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0">
        <v>4</v>
      </c>
      <c r="BN16" s="101" t="s">
        <v>220</v>
      </c>
      <c r="BO16" s="101" t="s">
        <v>232</v>
      </c>
      <c r="BP16" s="101" t="s">
        <v>6</v>
      </c>
      <c r="BQ16" s="101" t="s">
        <v>246</v>
      </c>
      <c r="BR16" s="103">
        <v>10</v>
      </c>
      <c r="BS16" s="101" t="s">
        <v>119</v>
      </c>
      <c r="BT16" s="103">
        <v>3</v>
      </c>
    </row>
    <row r="17" spans="1:72" ht="15.75">
      <c r="A17" s="104">
        <v>15</v>
      </c>
      <c r="B17" s="112" t="s">
        <v>54</v>
      </c>
      <c r="C17" s="113">
        <v>36</v>
      </c>
      <c r="D17" s="114">
        <v>4</v>
      </c>
      <c r="E17" s="96"/>
      <c r="F17" s="115" t="s">
        <v>95</v>
      </c>
      <c r="G17" s="97" t="s">
        <v>236</v>
      </c>
      <c r="H17" s="97" t="s">
        <v>237</v>
      </c>
      <c r="I17" s="116">
        <v>4</v>
      </c>
      <c r="J17" s="97" t="s">
        <v>238</v>
      </c>
      <c r="K17" s="97" t="s">
        <v>237</v>
      </c>
      <c r="L17" s="97">
        <v>3</v>
      </c>
      <c r="M17" s="97">
        <v>4</v>
      </c>
      <c r="N17" s="97">
        <v>3</v>
      </c>
      <c r="O17" s="97" t="s">
        <v>235</v>
      </c>
      <c r="P17" s="97">
        <v>4</v>
      </c>
      <c r="Q17" s="97" t="s">
        <v>236</v>
      </c>
      <c r="R17" s="116">
        <v>3</v>
      </c>
      <c r="S17" s="97" t="s">
        <v>236</v>
      </c>
      <c r="T17" s="97" t="s">
        <v>236</v>
      </c>
      <c r="U17" s="97">
        <v>4</v>
      </c>
      <c r="V17" s="97">
        <v>3</v>
      </c>
      <c r="X17" s="108" t="s">
        <v>245</v>
      </c>
      <c r="Y17" s="109">
        <v>22</v>
      </c>
      <c r="Z17" s="110">
        <v>81.58049423511535</v>
      </c>
      <c r="AA17" s="111"/>
      <c r="AB17" s="108" t="s">
        <v>35</v>
      </c>
      <c r="AC17" s="109">
        <v>7</v>
      </c>
      <c r="AD17" s="110">
        <v>28.98504273504274</v>
      </c>
      <c r="AE17" s="108" t="s">
        <v>19</v>
      </c>
      <c r="AF17" s="109">
        <v>6</v>
      </c>
      <c r="AG17" s="110">
        <v>13.368055555555555</v>
      </c>
      <c r="AH17" s="108" t="s">
        <v>5</v>
      </c>
      <c r="AI17" s="109">
        <v>5</v>
      </c>
      <c r="AJ17" s="110">
        <v>26.492673992673993</v>
      </c>
      <c r="AK17" s="108" t="s">
        <v>45</v>
      </c>
      <c r="AL17" s="109">
        <v>4</v>
      </c>
      <c r="AM17" s="110">
        <v>9.375</v>
      </c>
      <c r="AN17" s="108" t="s">
        <v>32</v>
      </c>
      <c r="AO17" s="109">
        <v>6</v>
      </c>
      <c r="AP17" s="110">
        <v>13.46526535480024</v>
      </c>
      <c r="AQ17" s="108" t="s">
        <v>64</v>
      </c>
      <c r="AR17" s="109">
        <v>3</v>
      </c>
      <c r="AS17" s="110">
        <v>7.5</v>
      </c>
      <c r="AT17" s="108" t="s">
        <v>61</v>
      </c>
      <c r="AU17" s="109">
        <v>7</v>
      </c>
      <c r="AV17" s="110">
        <v>16.033653846153847</v>
      </c>
      <c r="AW17" s="108" t="s">
        <v>38</v>
      </c>
      <c r="AX17" s="109">
        <v>4</v>
      </c>
      <c r="AY17" s="110">
        <v>28.51237842617153</v>
      </c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0"/>
      <c r="BN17" s="101" t="s">
        <v>248</v>
      </c>
      <c r="BO17" s="101" t="s">
        <v>241</v>
      </c>
      <c r="BP17" s="101" t="s">
        <v>6</v>
      </c>
      <c r="BQ17" s="101" t="s">
        <v>244</v>
      </c>
      <c r="BR17" s="103">
        <v>8</v>
      </c>
      <c r="BS17" s="101" t="s">
        <v>119</v>
      </c>
      <c r="BT17" s="103">
        <v>7</v>
      </c>
    </row>
    <row r="18" spans="1:72" ht="15.75">
      <c r="A18" s="104">
        <v>16</v>
      </c>
      <c r="B18" s="112" t="s">
        <v>47</v>
      </c>
      <c r="C18" s="113">
        <v>36</v>
      </c>
      <c r="D18" s="114">
        <v>4</v>
      </c>
      <c r="E18" s="96"/>
      <c r="F18" s="115" t="s">
        <v>65</v>
      </c>
      <c r="G18" s="97" t="s">
        <v>238</v>
      </c>
      <c r="H18" s="97">
        <v>3</v>
      </c>
      <c r="I18" s="116">
        <v>4</v>
      </c>
      <c r="J18" s="97">
        <v>4</v>
      </c>
      <c r="K18" s="116" t="s">
        <v>236</v>
      </c>
      <c r="L18" s="97" t="s">
        <v>235</v>
      </c>
      <c r="M18" s="97">
        <v>4</v>
      </c>
      <c r="N18" s="97">
        <v>3</v>
      </c>
      <c r="O18" s="97" t="s">
        <v>237</v>
      </c>
      <c r="P18" s="97" t="s">
        <v>236</v>
      </c>
      <c r="Q18" s="97" t="s">
        <v>236</v>
      </c>
      <c r="R18" s="116">
        <v>3</v>
      </c>
      <c r="S18" s="97" t="s">
        <v>236</v>
      </c>
      <c r="T18" s="97" t="s">
        <v>237</v>
      </c>
      <c r="U18" s="116">
        <v>3</v>
      </c>
      <c r="V18" s="97">
        <v>4</v>
      </c>
      <c r="X18" s="108" t="s">
        <v>64</v>
      </c>
      <c r="Y18" s="109">
        <v>22</v>
      </c>
      <c r="Z18" s="110">
        <v>74.23281688017053</v>
      </c>
      <c r="AA18" s="111"/>
      <c r="AB18" s="108" t="s">
        <v>36</v>
      </c>
      <c r="AC18" s="109">
        <v>7</v>
      </c>
      <c r="AD18" s="110">
        <v>20.060624130391574</v>
      </c>
      <c r="AE18" s="108" t="s">
        <v>24</v>
      </c>
      <c r="AF18" s="109">
        <v>6</v>
      </c>
      <c r="AG18" s="110">
        <v>13.020833333333332</v>
      </c>
      <c r="AH18" s="108" t="s">
        <v>54</v>
      </c>
      <c r="AI18" s="109">
        <v>5</v>
      </c>
      <c r="AJ18" s="110">
        <v>25.54029304029304</v>
      </c>
      <c r="AK18" s="108" t="s">
        <v>65</v>
      </c>
      <c r="AL18" s="109">
        <v>4</v>
      </c>
      <c r="AM18" s="110">
        <v>9.375</v>
      </c>
      <c r="AN18" s="108" t="s">
        <v>65</v>
      </c>
      <c r="AO18" s="109">
        <v>6</v>
      </c>
      <c r="AP18" s="110">
        <v>13.46526535480024</v>
      </c>
      <c r="AQ18" s="108" t="s">
        <v>32</v>
      </c>
      <c r="AR18" s="109">
        <v>3</v>
      </c>
      <c r="AS18" s="110">
        <v>7.5</v>
      </c>
      <c r="AT18" s="108" t="s">
        <v>45</v>
      </c>
      <c r="AU18" s="109">
        <v>6</v>
      </c>
      <c r="AV18" s="110">
        <v>24.57532051282051</v>
      </c>
      <c r="AW18" s="108" t="s">
        <v>64</v>
      </c>
      <c r="AX18" s="109">
        <v>4</v>
      </c>
      <c r="AY18" s="110">
        <v>19.460654288240494</v>
      </c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0"/>
      <c r="BN18" s="101"/>
      <c r="BO18" s="101" t="s">
        <v>239</v>
      </c>
      <c r="BP18" s="101" t="s">
        <v>6</v>
      </c>
      <c r="BQ18" s="101" t="s">
        <v>242</v>
      </c>
      <c r="BR18" s="103">
        <v>4</v>
      </c>
      <c r="BS18" s="101" t="s">
        <v>119</v>
      </c>
      <c r="BT18" s="103">
        <v>10</v>
      </c>
    </row>
    <row r="19" spans="1:72" ht="15.75">
      <c r="A19" s="104">
        <v>17</v>
      </c>
      <c r="B19" s="112" t="s">
        <v>34</v>
      </c>
      <c r="C19" s="113">
        <v>36</v>
      </c>
      <c r="D19" s="114">
        <v>3</v>
      </c>
      <c r="E19" s="96"/>
      <c r="F19" s="115" t="s">
        <v>55</v>
      </c>
      <c r="G19" s="97" t="s">
        <v>238</v>
      </c>
      <c r="H19" s="97" t="s">
        <v>237</v>
      </c>
      <c r="I19" s="116">
        <v>4</v>
      </c>
      <c r="J19" s="97">
        <v>3</v>
      </c>
      <c r="K19" s="97">
        <v>3</v>
      </c>
      <c r="L19" s="116" t="s">
        <v>236</v>
      </c>
      <c r="M19" s="97" t="s">
        <v>236</v>
      </c>
      <c r="N19" s="116">
        <v>4</v>
      </c>
      <c r="O19" s="97" t="s">
        <v>237</v>
      </c>
      <c r="P19" s="97">
        <v>4</v>
      </c>
      <c r="Q19" s="97" t="s">
        <v>236</v>
      </c>
      <c r="R19" s="116">
        <v>3</v>
      </c>
      <c r="S19" s="116">
        <v>4</v>
      </c>
      <c r="T19" s="97" t="s">
        <v>235</v>
      </c>
      <c r="U19" s="97" t="s">
        <v>236</v>
      </c>
      <c r="V19" s="97">
        <v>3</v>
      </c>
      <c r="X19" s="108" t="s">
        <v>16</v>
      </c>
      <c r="Y19" s="109">
        <v>21</v>
      </c>
      <c r="Z19" s="110">
        <v>115.27367605329715</v>
      </c>
      <c r="AA19" s="111"/>
      <c r="AB19" s="108" t="s">
        <v>55</v>
      </c>
      <c r="AC19" s="109">
        <v>6</v>
      </c>
      <c r="AD19" s="110">
        <v>41.34615384615385</v>
      </c>
      <c r="AE19" s="108" t="s">
        <v>86</v>
      </c>
      <c r="AF19" s="109">
        <v>5</v>
      </c>
      <c r="AG19" s="110">
        <v>22.869318181818183</v>
      </c>
      <c r="AH19" s="108" t="s">
        <v>29</v>
      </c>
      <c r="AI19" s="109">
        <v>5</v>
      </c>
      <c r="AJ19" s="110">
        <v>20.961538461538463</v>
      </c>
      <c r="AK19" s="108" t="s">
        <v>29</v>
      </c>
      <c r="AL19" s="109">
        <v>3</v>
      </c>
      <c r="AM19" s="110">
        <v>11.875</v>
      </c>
      <c r="AN19" s="108" t="s">
        <v>64</v>
      </c>
      <c r="AO19" s="109">
        <v>5</v>
      </c>
      <c r="AP19" s="110">
        <v>16.203786523553966</v>
      </c>
      <c r="AQ19" s="108" t="s">
        <v>61</v>
      </c>
      <c r="AR19" s="109">
        <v>3</v>
      </c>
      <c r="AS19" s="110">
        <v>7.5</v>
      </c>
      <c r="AT19" s="108" t="s">
        <v>86</v>
      </c>
      <c r="AU19" s="109">
        <v>6</v>
      </c>
      <c r="AV19" s="110">
        <v>18.17651098901099</v>
      </c>
      <c r="AW19" s="108" t="s">
        <v>7</v>
      </c>
      <c r="AX19" s="109">
        <v>4</v>
      </c>
      <c r="AY19" s="110">
        <v>19.460654288240494</v>
      </c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0"/>
      <c r="BN19" s="101"/>
      <c r="BO19" s="101" t="s">
        <v>247</v>
      </c>
      <c r="BP19" s="101" t="s">
        <v>6</v>
      </c>
      <c r="BQ19" s="101" t="s">
        <v>233</v>
      </c>
      <c r="BR19" s="103">
        <v>7</v>
      </c>
      <c r="BS19" s="101" t="s">
        <v>119</v>
      </c>
      <c r="BT19" s="103">
        <v>6</v>
      </c>
    </row>
    <row r="20" spans="1:72" ht="15.75">
      <c r="A20" s="104">
        <v>18</v>
      </c>
      <c r="B20" s="112" t="s">
        <v>14</v>
      </c>
      <c r="C20" s="113">
        <v>38</v>
      </c>
      <c r="D20" s="114">
        <v>3</v>
      </c>
      <c r="E20" s="96"/>
      <c r="F20" s="115" t="s">
        <v>14</v>
      </c>
      <c r="G20" s="106" t="s">
        <v>237</v>
      </c>
      <c r="H20" s="106" t="s">
        <v>237</v>
      </c>
      <c r="I20" s="106" t="s">
        <v>236</v>
      </c>
      <c r="J20" s="97" t="s">
        <v>238</v>
      </c>
      <c r="K20" s="117" t="s">
        <v>236</v>
      </c>
      <c r="L20" s="97">
        <v>3</v>
      </c>
      <c r="M20" s="97">
        <v>4</v>
      </c>
      <c r="N20" s="97">
        <v>3</v>
      </c>
      <c r="O20" s="117" t="s">
        <v>236</v>
      </c>
      <c r="P20" s="97">
        <v>4</v>
      </c>
      <c r="Q20" s="97">
        <v>4</v>
      </c>
      <c r="R20" s="116">
        <v>3</v>
      </c>
      <c r="S20" s="106" t="s">
        <v>236</v>
      </c>
      <c r="T20" s="97" t="s">
        <v>235</v>
      </c>
      <c r="U20" s="97">
        <v>4</v>
      </c>
      <c r="V20" s="97">
        <v>3</v>
      </c>
      <c r="X20" s="108" t="s">
        <v>47</v>
      </c>
      <c r="Y20" s="109">
        <v>21</v>
      </c>
      <c r="Z20" s="110">
        <v>63.72782498509243</v>
      </c>
      <c r="AA20" s="111"/>
      <c r="AB20" s="108" t="s">
        <v>12</v>
      </c>
      <c r="AC20" s="109">
        <v>6</v>
      </c>
      <c r="AD20" s="110">
        <v>24.202444841979727</v>
      </c>
      <c r="AE20" s="108" t="s">
        <v>30</v>
      </c>
      <c r="AF20" s="109">
        <v>5</v>
      </c>
      <c r="AG20" s="110">
        <v>18.57638888888889</v>
      </c>
      <c r="AH20" s="108" t="s">
        <v>36</v>
      </c>
      <c r="AI20" s="109">
        <v>5</v>
      </c>
      <c r="AJ20" s="110">
        <v>20.897435897435898</v>
      </c>
      <c r="AK20" s="108" t="s">
        <v>22</v>
      </c>
      <c r="AL20" s="109">
        <v>3</v>
      </c>
      <c r="AM20" s="110">
        <v>8.333333333333334</v>
      </c>
      <c r="AN20" s="108" t="s">
        <v>28</v>
      </c>
      <c r="AO20" s="109">
        <v>5</v>
      </c>
      <c r="AP20" s="110">
        <v>16.203786523553966</v>
      </c>
      <c r="AQ20" s="108" t="s">
        <v>28</v>
      </c>
      <c r="AR20" s="109">
        <v>3</v>
      </c>
      <c r="AS20" s="110">
        <v>7.5</v>
      </c>
      <c r="AT20" s="108" t="s">
        <v>36</v>
      </c>
      <c r="AU20" s="109">
        <v>6</v>
      </c>
      <c r="AV20" s="110">
        <v>16.589209401709404</v>
      </c>
      <c r="AW20" s="108" t="s">
        <v>47</v>
      </c>
      <c r="AX20" s="109">
        <v>4</v>
      </c>
      <c r="AY20" s="110">
        <v>17.628205128205128</v>
      </c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0"/>
      <c r="BN20" s="101"/>
      <c r="BO20" s="101"/>
      <c r="BP20" s="101"/>
      <c r="BQ20" s="101"/>
      <c r="BR20" s="101"/>
      <c r="BS20" s="101"/>
      <c r="BT20" s="101"/>
    </row>
    <row r="21" spans="1:72" ht="15.75">
      <c r="A21" s="104">
        <v>19</v>
      </c>
      <c r="B21" s="112" t="s">
        <v>24</v>
      </c>
      <c r="C21" s="113">
        <v>38</v>
      </c>
      <c r="D21" s="114">
        <v>3</v>
      </c>
      <c r="E21" s="96"/>
      <c r="F21" s="115" t="s">
        <v>49</v>
      </c>
      <c r="G21" s="97" t="s">
        <v>238</v>
      </c>
      <c r="H21" s="97">
        <v>3</v>
      </c>
      <c r="I21" s="97" t="s">
        <v>236</v>
      </c>
      <c r="J21" s="97" t="s">
        <v>235</v>
      </c>
      <c r="K21" s="97">
        <v>3</v>
      </c>
      <c r="L21" s="97" t="s">
        <v>237</v>
      </c>
      <c r="M21" s="97" t="s">
        <v>236</v>
      </c>
      <c r="N21" s="116">
        <v>4</v>
      </c>
      <c r="O21" s="97">
        <v>3</v>
      </c>
      <c r="P21" s="97">
        <v>4</v>
      </c>
      <c r="Q21" s="97">
        <v>4</v>
      </c>
      <c r="R21" s="116">
        <v>3</v>
      </c>
      <c r="S21" s="97" t="s">
        <v>236</v>
      </c>
      <c r="T21" s="97" t="s">
        <v>236</v>
      </c>
      <c r="U21" s="97" t="s">
        <v>237</v>
      </c>
      <c r="V21" s="97">
        <v>4</v>
      </c>
      <c r="X21" s="108" t="s">
        <v>19</v>
      </c>
      <c r="Y21" s="109">
        <v>20</v>
      </c>
      <c r="Z21" s="110">
        <v>111.23130341880344</v>
      </c>
      <c r="AA21" s="111"/>
      <c r="AB21" s="108" t="s">
        <v>95</v>
      </c>
      <c r="AC21" s="109">
        <v>6</v>
      </c>
      <c r="AD21" s="110">
        <v>23.15891472868217</v>
      </c>
      <c r="AE21" s="108" t="s">
        <v>34</v>
      </c>
      <c r="AF21" s="109">
        <v>5</v>
      </c>
      <c r="AG21" s="110">
        <v>16.145833333333336</v>
      </c>
      <c r="AH21" s="108" t="s">
        <v>34</v>
      </c>
      <c r="AI21" s="109">
        <v>5</v>
      </c>
      <c r="AJ21" s="110">
        <v>19.155011655011656</v>
      </c>
      <c r="AK21" s="108" t="s">
        <v>34</v>
      </c>
      <c r="AL21" s="109">
        <v>3</v>
      </c>
      <c r="AM21" s="110">
        <v>7.291666666666667</v>
      </c>
      <c r="AN21" s="108" t="s">
        <v>5</v>
      </c>
      <c r="AO21" s="109">
        <v>5</v>
      </c>
      <c r="AP21" s="110">
        <v>11.139683959451402</v>
      </c>
      <c r="AQ21" s="108" t="s">
        <v>5</v>
      </c>
      <c r="AR21" s="109">
        <v>2</v>
      </c>
      <c r="AS21" s="110">
        <v>15.384615384615385</v>
      </c>
      <c r="AT21" s="108" t="s">
        <v>56</v>
      </c>
      <c r="AU21" s="109">
        <v>5</v>
      </c>
      <c r="AV21" s="110">
        <v>16.24198717948718</v>
      </c>
      <c r="AW21" s="108" t="s">
        <v>35</v>
      </c>
      <c r="AX21" s="109">
        <v>3</v>
      </c>
      <c r="AY21" s="110">
        <v>16.01237842617153</v>
      </c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0">
        <v>5</v>
      </c>
      <c r="BN21" s="101" t="s">
        <v>221</v>
      </c>
      <c r="BO21" s="101" t="s">
        <v>232</v>
      </c>
      <c r="BP21" s="101" t="s">
        <v>6</v>
      </c>
      <c r="BQ21" s="101" t="s">
        <v>247</v>
      </c>
      <c r="BR21" s="103">
        <v>1</v>
      </c>
      <c r="BS21" s="101" t="s">
        <v>119</v>
      </c>
      <c r="BT21" s="103">
        <v>12</v>
      </c>
    </row>
    <row r="22" spans="1:72" ht="15.75">
      <c r="A22" s="104">
        <v>20</v>
      </c>
      <c r="B22" s="112" t="s">
        <v>61</v>
      </c>
      <c r="C22" s="113">
        <v>38</v>
      </c>
      <c r="D22" s="114">
        <v>2</v>
      </c>
      <c r="E22" s="96"/>
      <c r="F22" s="115" t="s">
        <v>7</v>
      </c>
      <c r="G22" s="97" t="s">
        <v>238</v>
      </c>
      <c r="H22" s="97">
        <v>3</v>
      </c>
      <c r="I22" s="116">
        <v>4</v>
      </c>
      <c r="J22" s="97" t="s">
        <v>235</v>
      </c>
      <c r="K22" s="116" t="s">
        <v>236</v>
      </c>
      <c r="L22" s="97" t="s">
        <v>237</v>
      </c>
      <c r="M22" s="97">
        <v>4</v>
      </c>
      <c r="N22" s="97">
        <v>3</v>
      </c>
      <c r="O22" s="116" t="s">
        <v>236</v>
      </c>
      <c r="P22" s="97">
        <v>4</v>
      </c>
      <c r="Q22" s="97" t="s">
        <v>236</v>
      </c>
      <c r="R22" s="116">
        <v>3</v>
      </c>
      <c r="S22" s="97">
        <v>3</v>
      </c>
      <c r="T22" s="97" t="s">
        <v>237</v>
      </c>
      <c r="U22" s="97" t="s">
        <v>236</v>
      </c>
      <c r="V22" s="97">
        <v>4</v>
      </c>
      <c r="X22" s="108" t="s">
        <v>14</v>
      </c>
      <c r="Y22" s="109">
        <v>20</v>
      </c>
      <c r="Z22" s="110">
        <v>108.1107143825167</v>
      </c>
      <c r="AA22" s="111"/>
      <c r="AB22" s="108" t="s">
        <v>29</v>
      </c>
      <c r="AC22" s="109">
        <v>6</v>
      </c>
      <c r="AD22" s="110">
        <v>19.330649970184854</v>
      </c>
      <c r="AE22" s="108" t="s">
        <v>29</v>
      </c>
      <c r="AF22" s="109">
        <v>5</v>
      </c>
      <c r="AG22" s="110">
        <v>16.145833333333336</v>
      </c>
      <c r="AH22" s="108" t="s">
        <v>55</v>
      </c>
      <c r="AI22" s="109">
        <v>5</v>
      </c>
      <c r="AJ22" s="110">
        <v>12.628205128205128</v>
      </c>
      <c r="AK22" s="108" t="s">
        <v>30</v>
      </c>
      <c r="AL22" s="109">
        <v>3</v>
      </c>
      <c r="AM22" s="110">
        <v>7.291666666666667</v>
      </c>
      <c r="AN22" s="108" t="s">
        <v>38</v>
      </c>
      <c r="AO22" s="109">
        <v>4</v>
      </c>
      <c r="AP22" s="110">
        <v>13.643410852713178</v>
      </c>
      <c r="AQ22" s="108" t="s">
        <v>35</v>
      </c>
      <c r="AR22" s="109">
        <v>2</v>
      </c>
      <c r="AS22" s="110">
        <v>11.590909090909092</v>
      </c>
      <c r="AT22" s="108" t="s">
        <v>64</v>
      </c>
      <c r="AU22" s="109">
        <v>5</v>
      </c>
      <c r="AV22" s="110">
        <v>15.026709401709402</v>
      </c>
      <c r="AW22" s="108" t="s">
        <v>32</v>
      </c>
      <c r="AX22" s="109">
        <v>3</v>
      </c>
      <c r="AY22" s="110">
        <v>15.064102564102564</v>
      </c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0"/>
      <c r="BN22" s="101" t="s">
        <v>240</v>
      </c>
      <c r="BO22" s="101" t="s">
        <v>241</v>
      </c>
      <c r="BP22" s="101" t="s">
        <v>6</v>
      </c>
      <c r="BQ22" s="101" t="s">
        <v>239</v>
      </c>
      <c r="BR22" s="103">
        <v>2</v>
      </c>
      <c r="BS22" s="101" t="s">
        <v>119</v>
      </c>
      <c r="BT22" s="103">
        <v>7</v>
      </c>
    </row>
    <row r="23" spans="1:72" ht="15.75">
      <c r="A23" s="104">
        <v>21</v>
      </c>
      <c r="B23" s="112" t="s">
        <v>35</v>
      </c>
      <c r="C23" s="113">
        <v>40</v>
      </c>
      <c r="D23" s="114">
        <v>4</v>
      </c>
      <c r="E23" s="96"/>
      <c r="F23" s="115" t="s">
        <v>40</v>
      </c>
      <c r="G23" s="116" t="s">
        <v>235</v>
      </c>
      <c r="H23" s="97" t="s">
        <v>237</v>
      </c>
      <c r="I23" s="97" t="s">
        <v>236</v>
      </c>
      <c r="J23" s="97" t="s">
        <v>238</v>
      </c>
      <c r="K23" s="116" t="s">
        <v>236</v>
      </c>
      <c r="L23" s="97">
        <v>3</v>
      </c>
      <c r="M23" s="97">
        <v>4</v>
      </c>
      <c r="N23" s="97">
        <v>3</v>
      </c>
      <c r="O23" s="116" t="s">
        <v>236</v>
      </c>
      <c r="P23" s="97">
        <v>4</v>
      </c>
      <c r="Q23" s="97">
        <v>4</v>
      </c>
      <c r="R23" s="116">
        <v>3</v>
      </c>
      <c r="S23" s="97">
        <v>3</v>
      </c>
      <c r="T23" s="97" t="s">
        <v>236</v>
      </c>
      <c r="U23" s="97" t="s">
        <v>237</v>
      </c>
      <c r="V23" s="97">
        <v>4</v>
      </c>
      <c r="X23" s="108" t="s">
        <v>55</v>
      </c>
      <c r="Y23" s="109">
        <v>20</v>
      </c>
      <c r="Z23" s="110">
        <v>103.88640215148837</v>
      </c>
      <c r="AA23" s="111"/>
      <c r="AB23" s="108" t="s">
        <v>28</v>
      </c>
      <c r="AC23" s="109">
        <v>5</v>
      </c>
      <c r="AD23" s="110">
        <v>15.893957463724906</v>
      </c>
      <c r="AE23" s="108" t="s">
        <v>95</v>
      </c>
      <c r="AF23" s="109">
        <v>5</v>
      </c>
      <c r="AG23" s="110">
        <v>13.020833333333332</v>
      </c>
      <c r="AH23" s="108" t="s">
        <v>45</v>
      </c>
      <c r="AI23" s="109">
        <v>5</v>
      </c>
      <c r="AJ23" s="110">
        <v>12.564102564102564</v>
      </c>
      <c r="AK23" s="108" t="s">
        <v>55</v>
      </c>
      <c r="AL23" s="109">
        <v>2</v>
      </c>
      <c r="AM23" s="110">
        <v>13.333333333333334</v>
      </c>
      <c r="AN23" s="108" t="s">
        <v>47</v>
      </c>
      <c r="AO23" s="109">
        <v>4</v>
      </c>
      <c r="AP23" s="110">
        <v>9.5371198568873</v>
      </c>
      <c r="AQ23" s="108" t="s">
        <v>47</v>
      </c>
      <c r="AR23" s="109">
        <v>2</v>
      </c>
      <c r="AS23" s="110">
        <v>10.833333333333334</v>
      </c>
      <c r="AT23" s="108" t="s">
        <v>55</v>
      </c>
      <c r="AU23" s="109">
        <v>5</v>
      </c>
      <c r="AV23" s="110">
        <v>13.464209401709402</v>
      </c>
      <c r="AW23" s="108" t="s">
        <v>36</v>
      </c>
      <c r="AX23" s="109">
        <v>3</v>
      </c>
      <c r="AY23" s="110">
        <v>15.064102564102564</v>
      </c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0"/>
      <c r="BN23" s="101"/>
      <c r="BO23" s="101" t="s">
        <v>246</v>
      </c>
      <c r="BP23" s="101" t="s">
        <v>6</v>
      </c>
      <c r="BQ23" s="101" t="s">
        <v>233</v>
      </c>
      <c r="BR23" s="103">
        <v>9</v>
      </c>
      <c r="BS23" s="101" t="s">
        <v>119</v>
      </c>
      <c r="BT23" s="103">
        <v>3</v>
      </c>
    </row>
    <row r="24" spans="1:72" ht="15.75">
      <c r="A24" s="104">
        <v>22</v>
      </c>
      <c r="B24" s="112" t="s">
        <v>64</v>
      </c>
      <c r="C24" s="113">
        <v>40</v>
      </c>
      <c r="D24" s="114">
        <v>3</v>
      </c>
      <c r="E24" s="96"/>
      <c r="F24" s="115" t="s">
        <v>38</v>
      </c>
      <c r="G24" s="97">
        <v>3</v>
      </c>
      <c r="H24" s="97" t="s">
        <v>236</v>
      </c>
      <c r="I24" s="97">
        <v>3</v>
      </c>
      <c r="J24" s="97">
        <v>3</v>
      </c>
      <c r="K24" s="97" t="s">
        <v>237</v>
      </c>
      <c r="L24" s="97" t="s">
        <v>237</v>
      </c>
      <c r="M24" s="97">
        <v>4</v>
      </c>
      <c r="N24" s="97" t="s">
        <v>236</v>
      </c>
      <c r="O24" s="97" t="s">
        <v>238</v>
      </c>
      <c r="P24" s="97">
        <v>4</v>
      </c>
      <c r="Q24" s="97" t="s">
        <v>236</v>
      </c>
      <c r="R24" s="97">
        <v>4</v>
      </c>
      <c r="S24" s="116">
        <v>4</v>
      </c>
      <c r="T24" s="97" t="s">
        <v>235</v>
      </c>
      <c r="U24" s="97" t="s">
        <v>236</v>
      </c>
      <c r="V24" s="97">
        <v>3</v>
      </c>
      <c r="X24" s="108" t="s">
        <v>29</v>
      </c>
      <c r="Y24" s="109">
        <v>20</v>
      </c>
      <c r="Z24" s="110">
        <v>86.56622689326178</v>
      </c>
      <c r="AA24" s="111"/>
      <c r="AB24" s="108" t="s">
        <v>14</v>
      </c>
      <c r="AC24" s="109">
        <v>5</v>
      </c>
      <c r="AD24" s="110">
        <v>12.906231365533692</v>
      </c>
      <c r="AE24" s="108" t="s">
        <v>14</v>
      </c>
      <c r="AF24" s="109">
        <v>4</v>
      </c>
      <c r="AG24" s="110">
        <v>22.869318181818183</v>
      </c>
      <c r="AH24" s="108" t="s">
        <v>30</v>
      </c>
      <c r="AI24" s="109">
        <v>5</v>
      </c>
      <c r="AJ24" s="110">
        <v>12.564102564102564</v>
      </c>
      <c r="AK24" s="108" t="s">
        <v>36</v>
      </c>
      <c r="AL24" s="109">
        <v>2</v>
      </c>
      <c r="AM24" s="110">
        <v>5.208333333333334</v>
      </c>
      <c r="AN24" s="108" t="s">
        <v>34</v>
      </c>
      <c r="AO24" s="109">
        <v>4</v>
      </c>
      <c r="AP24" s="110">
        <v>9.298598688133572</v>
      </c>
      <c r="AQ24" s="108" t="s">
        <v>30</v>
      </c>
      <c r="AR24" s="109">
        <v>2</v>
      </c>
      <c r="AS24" s="110">
        <v>10.833333333333334</v>
      </c>
      <c r="AT24" s="108" t="s">
        <v>245</v>
      </c>
      <c r="AU24" s="109">
        <v>5</v>
      </c>
      <c r="AV24" s="110">
        <v>11.033653846153847</v>
      </c>
      <c r="AW24" s="108" t="s">
        <v>54</v>
      </c>
      <c r="AX24" s="109">
        <v>3</v>
      </c>
      <c r="AY24" s="110">
        <v>9.460654288240494</v>
      </c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0"/>
      <c r="BN24" s="101"/>
      <c r="BO24" s="101" t="s">
        <v>244</v>
      </c>
      <c r="BP24" s="101" t="s">
        <v>6</v>
      </c>
      <c r="BQ24" s="101" t="s">
        <v>242</v>
      </c>
      <c r="BR24" s="103">
        <v>7</v>
      </c>
      <c r="BS24" s="101" t="s">
        <v>119</v>
      </c>
      <c r="BT24" s="103">
        <v>2</v>
      </c>
    </row>
    <row r="25" spans="1:72" ht="15.75">
      <c r="A25" s="104">
        <v>23</v>
      </c>
      <c r="B25" s="112" t="s">
        <v>243</v>
      </c>
      <c r="C25" s="113">
        <v>40</v>
      </c>
      <c r="D25" s="114">
        <v>3</v>
      </c>
      <c r="E25" s="96"/>
      <c r="F25" s="115" t="s">
        <v>56</v>
      </c>
      <c r="G25" s="97" t="s">
        <v>238</v>
      </c>
      <c r="H25" s="97">
        <v>3</v>
      </c>
      <c r="I25" s="116">
        <v>4</v>
      </c>
      <c r="J25" s="97" t="s">
        <v>235</v>
      </c>
      <c r="K25" s="97">
        <v>3</v>
      </c>
      <c r="L25" s="116" t="s">
        <v>236</v>
      </c>
      <c r="M25" s="97">
        <v>4</v>
      </c>
      <c r="N25" s="97" t="s">
        <v>236</v>
      </c>
      <c r="O25" s="97" t="s">
        <v>237</v>
      </c>
      <c r="P25" s="97">
        <v>4</v>
      </c>
      <c r="Q25" s="97" t="s">
        <v>236</v>
      </c>
      <c r="R25" s="116">
        <v>3</v>
      </c>
      <c r="S25" s="97">
        <v>3</v>
      </c>
      <c r="T25" s="97" t="s">
        <v>237</v>
      </c>
      <c r="U25" s="97" t="s">
        <v>236</v>
      </c>
      <c r="V25" s="97">
        <v>4</v>
      </c>
      <c r="X25" s="108" t="s">
        <v>30</v>
      </c>
      <c r="Y25" s="109">
        <v>20</v>
      </c>
      <c r="Z25" s="110">
        <v>81.1263292585967</v>
      </c>
      <c r="AA25" s="111"/>
      <c r="AB25" s="108" t="s">
        <v>86</v>
      </c>
      <c r="AC25" s="109">
        <v>5</v>
      </c>
      <c r="AD25" s="110">
        <v>12.663983303518188</v>
      </c>
      <c r="AE25" s="108" t="s">
        <v>56</v>
      </c>
      <c r="AF25" s="109">
        <v>4</v>
      </c>
      <c r="AG25" s="110">
        <v>15.79861111111111</v>
      </c>
      <c r="AH25" s="108" t="s">
        <v>16</v>
      </c>
      <c r="AI25" s="109">
        <v>4</v>
      </c>
      <c r="AJ25" s="110">
        <v>57.62820512820513</v>
      </c>
      <c r="AK25" s="108" t="s">
        <v>12</v>
      </c>
      <c r="AL25" s="109">
        <v>2</v>
      </c>
      <c r="AM25" s="110">
        <v>5.208333333333334</v>
      </c>
      <c r="AN25" s="108" t="s">
        <v>45</v>
      </c>
      <c r="AO25" s="109">
        <v>4</v>
      </c>
      <c r="AP25" s="110">
        <v>9.298598688133572</v>
      </c>
      <c r="AQ25" s="108" t="s">
        <v>29</v>
      </c>
      <c r="AR25" s="109">
        <v>2</v>
      </c>
      <c r="AS25" s="110">
        <v>10.833333333333334</v>
      </c>
      <c r="AT25" s="108" t="s">
        <v>22</v>
      </c>
      <c r="AU25" s="109">
        <v>5</v>
      </c>
      <c r="AV25" s="110">
        <v>11.033653846153847</v>
      </c>
      <c r="AW25" s="108" t="s">
        <v>65</v>
      </c>
      <c r="AX25" s="109">
        <v>3</v>
      </c>
      <c r="AY25" s="110">
        <v>9.460654288240494</v>
      </c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0"/>
      <c r="BN25" s="101"/>
      <c r="BO25" s="101"/>
      <c r="BP25" s="101"/>
      <c r="BQ25" s="101"/>
      <c r="BR25" s="101"/>
      <c r="BS25" s="101"/>
      <c r="BT25" s="101"/>
    </row>
    <row r="26" spans="1:72" ht="15.75">
      <c r="A26" s="104">
        <v>24</v>
      </c>
      <c r="B26" s="112" t="s">
        <v>36</v>
      </c>
      <c r="C26" s="113">
        <v>40</v>
      </c>
      <c r="D26" s="114">
        <v>2</v>
      </c>
      <c r="E26" s="96"/>
      <c r="F26" s="115" t="s">
        <v>245</v>
      </c>
      <c r="G26" s="97" t="s">
        <v>238</v>
      </c>
      <c r="H26" s="97" t="s">
        <v>237</v>
      </c>
      <c r="I26" s="97">
        <v>3</v>
      </c>
      <c r="J26" s="97" t="s">
        <v>235</v>
      </c>
      <c r="K26" s="116" t="s">
        <v>236</v>
      </c>
      <c r="L26" s="97">
        <v>3</v>
      </c>
      <c r="M26" s="97">
        <v>4</v>
      </c>
      <c r="N26" s="97">
        <v>3</v>
      </c>
      <c r="O26" s="97" t="s">
        <v>237</v>
      </c>
      <c r="P26" s="97">
        <v>4</v>
      </c>
      <c r="Q26" s="97">
        <v>4</v>
      </c>
      <c r="R26" s="97" t="s">
        <v>236</v>
      </c>
      <c r="S26" s="116">
        <v>4</v>
      </c>
      <c r="T26" s="97" t="s">
        <v>236</v>
      </c>
      <c r="U26" s="97" t="s">
        <v>236</v>
      </c>
      <c r="V26" s="97">
        <v>3</v>
      </c>
      <c r="X26" s="108" t="s">
        <v>56</v>
      </c>
      <c r="Y26" s="109">
        <v>20</v>
      </c>
      <c r="Z26" s="110">
        <v>73.16943473193474</v>
      </c>
      <c r="AA26" s="111"/>
      <c r="AB26" s="108" t="s">
        <v>22</v>
      </c>
      <c r="AC26" s="109">
        <v>5</v>
      </c>
      <c r="AD26" s="110">
        <v>12.663983303518188</v>
      </c>
      <c r="AE26" s="108" t="s">
        <v>38</v>
      </c>
      <c r="AF26" s="109">
        <v>4</v>
      </c>
      <c r="AG26" s="110">
        <v>10.9375</v>
      </c>
      <c r="AH26" s="108" t="s">
        <v>243</v>
      </c>
      <c r="AI26" s="109">
        <v>4</v>
      </c>
      <c r="AJ26" s="110">
        <v>14.706959706959708</v>
      </c>
      <c r="AK26" s="108" t="s">
        <v>95</v>
      </c>
      <c r="AL26" s="109">
        <v>2</v>
      </c>
      <c r="AM26" s="110">
        <v>5.208333333333334</v>
      </c>
      <c r="AN26" s="108" t="s">
        <v>12</v>
      </c>
      <c r="AO26" s="109">
        <v>4</v>
      </c>
      <c r="AP26" s="110">
        <v>9.298598688133572</v>
      </c>
      <c r="AQ26" s="108" t="s">
        <v>19</v>
      </c>
      <c r="AR26" s="109">
        <v>1</v>
      </c>
      <c r="AS26" s="110">
        <v>20</v>
      </c>
      <c r="AT26" s="108" t="s">
        <v>14</v>
      </c>
      <c r="AU26" s="109">
        <v>4</v>
      </c>
      <c r="AV26" s="110">
        <v>15.051510989010989</v>
      </c>
      <c r="AW26" s="108" t="s">
        <v>55</v>
      </c>
      <c r="AX26" s="109">
        <v>3</v>
      </c>
      <c r="AY26" s="110">
        <v>9.460654288240494</v>
      </c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0">
        <v>6</v>
      </c>
      <c r="BN26" s="101" t="s">
        <v>221</v>
      </c>
      <c r="BO26" s="101" t="s">
        <v>232</v>
      </c>
      <c r="BP26" s="101" t="s">
        <v>6</v>
      </c>
      <c r="BQ26" s="101" t="s">
        <v>239</v>
      </c>
      <c r="BR26" s="103">
        <v>6</v>
      </c>
      <c r="BS26" s="101" t="s">
        <v>119</v>
      </c>
      <c r="BT26" s="103">
        <v>8</v>
      </c>
    </row>
    <row r="27" spans="1:72" ht="15.75">
      <c r="A27" s="104">
        <v>25</v>
      </c>
      <c r="B27" s="112" t="s">
        <v>245</v>
      </c>
      <c r="C27" s="113">
        <v>40</v>
      </c>
      <c r="D27" s="114">
        <v>2</v>
      </c>
      <c r="E27" s="96"/>
      <c r="F27" s="115" t="s">
        <v>243</v>
      </c>
      <c r="G27" s="97" t="s">
        <v>238</v>
      </c>
      <c r="H27" s="97" t="s">
        <v>235</v>
      </c>
      <c r="I27" s="116">
        <v>4</v>
      </c>
      <c r="J27" s="97">
        <v>3</v>
      </c>
      <c r="K27" s="97">
        <v>3</v>
      </c>
      <c r="L27" s="116" t="s">
        <v>236</v>
      </c>
      <c r="M27" s="97">
        <v>4</v>
      </c>
      <c r="N27" s="97" t="s">
        <v>236</v>
      </c>
      <c r="O27" s="97" t="s">
        <v>237</v>
      </c>
      <c r="P27" s="97">
        <v>4</v>
      </c>
      <c r="Q27" s="97">
        <v>3</v>
      </c>
      <c r="R27" s="97" t="s">
        <v>236</v>
      </c>
      <c r="S27" s="97" t="s">
        <v>236</v>
      </c>
      <c r="T27" s="97" t="s">
        <v>237</v>
      </c>
      <c r="U27" s="116">
        <v>3</v>
      </c>
      <c r="V27" s="97">
        <v>4</v>
      </c>
      <c r="X27" s="108" t="s">
        <v>22</v>
      </c>
      <c r="Y27" s="109">
        <v>20</v>
      </c>
      <c r="Z27" s="110">
        <v>67.12712432915922</v>
      </c>
      <c r="AA27" s="111"/>
      <c r="AB27" s="108" t="s">
        <v>30</v>
      </c>
      <c r="AC27" s="109">
        <v>5</v>
      </c>
      <c r="AD27" s="110">
        <v>12.421735241502684</v>
      </c>
      <c r="AE27" s="108" t="s">
        <v>32</v>
      </c>
      <c r="AF27" s="109">
        <v>4</v>
      </c>
      <c r="AG27" s="110">
        <v>10.590277777777779</v>
      </c>
      <c r="AH27" s="108" t="s">
        <v>65</v>
      </c>
      <c r="AI27" s="109">
        <v>4</v>
      </c>
      <c r="AJ27" s="110">
        <v>14.706959706959708</v>
      </c>
      <c r="AK27" s="108" t="s">
        <v>14</v>
      </c>
      <c r="AL27" s="109">
        <v>2</v>
      </c>
      <c r="AM27" s="110">
        <v>5.208333333333334</v>
      </c>
      <c r="AN27" s="108" t="s">
        <v>55</v>
      </c>
      <c r="AO27" s="109">
        <v>4</v>
      </c>
      <c r="AP27" s="110">
        <v>9.294871794871796</v>
      </c>
      <c r="AQ27" s="108" t="s">
        <v>24</v>
      </c>
      <c r="AR27" s="109">
        <v>1</v>
      </c>
      <c r="AS27" s="110">
        <v>9.090909090909092</v>
      </c>
      <c r="AT27" s="108" t="s">
        <v>50</v>
      </c>
      <c r="AU27" s="109">
        <v>4</v>
      </c>
      <c r="AV27" s="110">
        <v>11.830357142857142</v>
      </c>
      <c r="AW27" s="108" t="s">
        <v>245</v>
      </c>
      <c r="AX27" s="109">
        <v>3</v>
      </c>
      <c r="AY27" s="110">
        <v>9.460654288240494</v>
      </c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0"/>
      <c r="BN27" s="101" t="s">
        <v>248</v>
      </c>
      <c r="BO27" s="101" t="s">
        <v>241</v>
      </c>
      <c r="BP27" s="101" t="s">
        <v>6</v>
      </c>
      <c r="BQ27" s="101" t="s">
        <v>247</v>
      </c>
      <c r="BR27" s="103">
        <v>12</v>
      </c>
      <c r="BS27" s="101" t="s">
        <v>119</v>
      </c>
      <c r="BT27" s="103">
        <v>2</v>
      </c>
    </row>
    <row r="28" spans="1:72" ht="15.75">
      <c r="A28" s="104">
        <v>26</v>
      </c>
      <c r="B28" s="112" t="s">
        <v>38</v>
      </c>
      <c r="C28" s="113">
        <v>40</v>
      </c>
      <c r="D28" s="114">
        <v>1</v>
      </c>
      <c r="E28" s="96"/>
      <c r="F28" s="115" t="s">
        <v>24</v>
      </c>
      <c r="G28" s="97" t="s">
        <v>237</v>
      </c>
      <c r="H28" s="97" t="s">
        <v>236</v>
      </c>
      <c r="I28" s="116">
        <v>4</v>
      </c>
      <c r="J28" s="97" t="s">
        <v>238</v>
      </c>
      <c r="K28" s="116" t="s">
        <v>236</v>
      </c>
      <c r="L28" s="97">
        <v>3</v>
      </c>
      <c r="M28" s="97">
        <v>4</v>
      </c>
      <c r="N28" s="97">
        <v>3</v>
      </c>
      <c r="O28" s="116" t="s">
        <v>236</v>
      </c>
      <c r="P28" s="97">
        <v>4</v>
      </c>
      <c r="Q28" s="97" t="s">
        <v>235</v>
      </c>
      <c r="R28" s="97" t="s">
        <v>236</v>
      </c>
      <c r="S28" s="116">
        <v>4</v>
      </c>
      <c r="T28" s="97">
        <v>3</v>
      </c>
      <c r="U28" s="97" t="s">
        <v>237</v>
      </c>
      <c r="V28" s="97">
        <v>3</v>
      </c>
      <c r="X28" s="108" t="s">
        <v>95</v>
      </c>
      <c r="Y28" s="109">
        <v>19</v>
      </c>
      <c r="Z28" s="110">
        <v>93.45081033307778</v>
      </c>
      <c r="AA28" s="111"/>
      <c r="AB28" s="108" t="s">
        <v>34</v>
      </c>
      <c r="AC28" s="109">
        <v>5</v>
      </c>
      <c r="AD28" s="110">
        <v>10.901162790697676</v>
      </c>
      <c r="AE28" s="108" t="s">
        <v>36</v>
      </c>
      <c r="AF28" s="109">
        <v>4</v>
      </c>
      <c r="AG28" s="110">
        <v>7.8125</v>
      </c>
      <c r="AH28" s="108" t="s">
        <v>245</v>
      </c>
      <c r="AI28" s="109">
        <v>4</v>
      </c>
      <c r="AJ28" s="110">
        <v>14.294871794871796</v>
      </c>
      <c r="AK28" s="108" t="s">
        <v>49</v>
      </c>
      <c r="AL28" s="109">
        <v>2</v>
      </c>
      <c r="AM28" s="110">
        <v>5.208333333333334</v>
      </c>
      <c r="AN28" s="108" t="s">
        <v>243</v>
      </c>
      <c r="AO28" s="109">
        <v>4</v>
      </c>
      <c r="AP28" s="110">
        <v>9.056350626118068</v>
      </c>
      <c r="AQ28" s="108" t="s">
        <v>50</v>
      </c>
      <c r="AR28" s="109">
        <v>1</v>
      </c>
      <c r="AS28" s="110">
        <v>9.090909090909092</v>
      </c>
      <c r="AT28" s="108" t="s">
        <v>49</v>
      </c>
      <c r="AU28" s="109">
        <v>4</v>
      </c>
      <c r="AV28" s="110">
        <v>10.686431623931623</v>
      </c>
      <c r="AW28" s="108" t="s">
        <v>49</v>
      </c>
      <c r="AX28" s="109">
        <v>3</v>
      </c>
      <c r="AY28" s="110">
        <v>7.692307692307693</v>
      </c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0"/>
      <c r="BN28" s="101"/>
      <c r="BO28" s="101" t="s">
        <v>246</v>
      </c>
      <c r="BP28" s="101" t="s">
        <v>6</v>
      </c>
      <c r="BQ28" s="101" t="s">
        <v>242</v>
      </c>
      <c r="BR28" s="103">
        <v>7</v>
      </c>
      <c r="BS28" s="101" t="s">
        <v>119</v>
      </c>
      <c r="BT28" s="103">
        <v>5</v>
      </c>
    </row>
    <row r="29" spans="1:72" ht="15.75">
      <c r="A29" s="104">
        <v>27</v>
      </c>
      <c r="B29" s="112" t="s">
        <v>40</v>
      </c>
      <c r="C29" s="113">
        <v>42</v>
      </c>
      <c r="D29" s="114">
        <v>4</v>
      </c>
      <c r="E29" s="96"/>
      <c r="F29" s="115" t="s">
        <v>47</v>
      </c>
      <c r="G29" s="97" t="s">
        <v>238</v>
      </c>
      <c r="H29" s="97" t="s">
        <v>237</v>
      </c>
      <c r="I29" s="116">
        <v>4</v>
      </c>
      <c r="J29" s="97" t="s">
        <v>235</v>
      </c>
      <c r="K29" s="116" t="s">
        <v>236</v>
      </c>
      <c r="L29" s="97">
        <v>3</v>
      </c>
      <c r="M29" s="97">
        <v>4</v>
      </c>
      <c r="N29" s="97">
        <v>3</v>
      </c>
      <c r="O29" s="97" t="s">
        <v>237</v>
      </c>
      <c r="P29" s="97">
        <v>4</v>
      </c>
      <c r="Q29" s="97" t="s">
        <v>236</v>
      </c>
      <c r="R29" s="116">
        <v>3</v>
      </c>
      <c r="S29" s="97" t="s">
        <v>236</v>
      </c>
      <c r="T29" s="97" t="s">
        <v>236</v>
      </c>
      <c r="U29" s="116">
        <v>3</v>
      </c>
      <c r="V29" s="97">
        <v>4</v>
      </c>
      <c r="X29" s="108" t="s">
        <v>36</v>
      </c>
      <c r="Y29" s="109">
        <v>19</v>
      </c>
      <c r="Z29" s="110">
        <v>63.834662591930034</v>
      </c>
      <c r="AA29" s="111"/>
      <c r="AB29" s="108" t="s">
        <v>50</v>
      </c>
      <c r="AC29" s="109">
        <v>5</v>
      </c>
      <c r="AD29" s="110">
        <v>10.65891472868217</v>
      </c>
      <c r="AE29" s="108" t="s">
        <v>5</v>
      </c>
      <c r="AF29" s="109">
        <v>4</v>
      </c>
      <c r="AG29" s="110">
        <v>7.465277777777778</v>
      </c>
      <c r="AH29" s="108" t="s">
        <v>19</v>
      </c>
      <c r="AI29" s="109">
        <v>3</v>
      </c>
      <c r="AJ29" s="110">
        <v>22.564102564102566</v>
      </c>
      <c r="AK29" s="108" t="s">
        <v>47</v>
      </c>
      <c r="AL29" s="109">
        <v>2</v>
      </c>
      <c r="AM29" s="110">
        <v>5.208333333333334</v>
      </c>
      <c r="AN29" s="108" t="s">
        <v>35</v>
      </c>
      <c r="AO29" s="109">
        <v>4</v>
      </c>
      <c r="AP29" s="110">
        <v>8.814102564102564</v>
      </c>
      <c r="AQ29" s="108" t="s">
        <v>245</v>
      </c>
      <c r="AR29" s="109">
        <v>1</v>
      </c>
      <c r="AS29" s="110">
        <v>8.333333333333334</v>
      </c>
      <c r="AT29" s="108" t="s">
        <v>29</v>
      </c>
      <c r="AU29" s="109">
        <v>4</v>
      </c>
      <c r="AV29" s="110">
        <v>8.533653846153847</v>
      </c>
      <c r="AW29" s="108" t="s">
        <v>34</v>
      </c>
      <c r="AX29" s="109">
        <v>1</v>
      </c>
      <c r="AY29" s="110">
        <v>2.5641025641025643</v>
      </c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0"/>
      <c r="BN29" s="101"/>
      <c r="BO29" s="101" t="s">
        <v>244</v>
      </c>
      <c r="BP29" s="101" t="s">
        <v>6</v>
      </c>
      <c r="BQ29" s="101" t="s">
        <v>233</v>
      </c>
      <c r="BR29" s="103">
        <v>0</v>
      </c>
      <c r="BS29" s="101" t="s">
        <v>119</v>
      </c>
      <c r="BT29" s="103">
        <v>16</v>
      </c>
    </row>
    <row r="30" spans="1:72" ht="15.75">
      <c r="A30" s="104">
        <v>28</v>
      </c>
      <c r="B30" s="112" t="s">
        <v>86</v>
      </c>
      <c r="C30" s="113">
        <v>42</v>
      </c>
      <c r="D30" s="114">
        <v>2</v>
      </c>
      <c r="E30" s="96"/>
      <c r="F30" s="115" t="s">
        <v>5</v>
      </c>
      <c r="G30" s="116" t="s">
        <v>235</v>
      </c>
      <c r="H30" s="97" t="s">
        <v>237</v>
      </c>
      <c r="I30" s="97">
        <v>3</v>
      </c>
      <c r="J30" s="97" t="s">
        <v>237</v>
      </c>
      <c r="K30" s="116" t="s">
        <v>236</v>
      </c>
      <c r="L30" s="97">
        <v>4</v>
      </c>
      <c r="M30" s="116">
        <v>3</v>
      </c>
      <c r="N30" s="116">
        <v>4</v>
      </c>
      <c r="O30" s="116" t="s">
        <v>236</v>
      </c>
      <c r="P30" s="116">
        <v>3</v>
      </c>
      <c r="Q30" s="97" t="s">
        <v>236</v>
      </c>
      <c r="R30" s="97">
        <v>4</v>
      </c>
      <c r="S30" s="97">
        <v>3</v>
      </c>
      <c r="T30" s="118" t="s">
        <v>238</v>
      </c>
      <c r="U30" s="97" t="s">
        <v>236</v>
      </c>
      <c r="V30" s="97">
        <v>4</v>
      </c>
      <c r="X30" s="108" t="s">
        <v>49</v>
      </c>
      <c r="Y30" s="109">
        <v>18</v>
      </c>
      <c r="Z30" s="110">
        <v>75.5713383838384</v>
      </c>
      <c r="AA30" s="111"/>
      <c r="AB30" s="108" t="s">
        <v>57</v>
      </c>
      <c r="AC30" s="109">
        <v>4</v>
      </c>
      <c r="AD30" s="110">
        <v>10.33840190816935</v>
      </c>
      <c r="AE30" s="108" t="s">
        <v>45</v>
      </c>
      <c r="AF30" s="109">
        <v>3</v>
      </c>
      <c r="AG30" s="110">
        <v>13.020833333333334</v>
      </c>
      <c r="AH30" s="108" t="s">
        <v>50</v>
      </c>
      <c r="AI30" s="109">
        <v>3</v>
      </c>
      <c r="AJ30" s="110">
        <v>18.797868797868798</v>
      </c>
      <c r="AK30" s="108" t="s">
        <v>50</v>
      </c>
      <c r="AL30" s="109">
        <v>2</v>
      </c>
      <c r="AM30" s="110">
        <v>5.208333333333334</v>
      </c>
      <c r="AN30" s="108" t="s">
        <v>56</v>
      </c>
      <c r="AO30" s="109">
        <v>4</v>
      </c>
      <c r="AP30" s="110">
        <v>8.814102564102564</v>
      </c>
      <c r="AQ30" s="108" t="s">
        <v>36</v>
      </c>
      <c r="AR30" s="109">
        <v>1</v>
      </c>
      <c r="AS30" s="110">
        <v>2.5</v>
      </c>
      <c r="AT30" s="108" t="s">
        <v>35</v>
      </c>
      <c r="AU30" s="109">
        <v>3</v>
      </c>
      <c r="AV30" s="110">
        <v>11.901709401709402</v>
      </c>
      <c r="AW30" s="108" t="s">
        <v>40</v>
      </c>
      <c r="AX30" s="109">
        <v>1</v>
      </c>
      <c r="AY30" s="110">
        <v>2.5641025641025643</v>
      </c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0"/>
      <c r="BN30" s="101"/>
      <c r="BO30" s="101"/>
      <c r="BP30" s="101"/>
      <c r="BQ30" s="101"/>
      <c r="BR30" s="101"/>
      <c r="BS30" s="101"/>
      <c r="BT30" s="101"/>
    </row>
    <row r="31" spans="1:72" ht="15.75">
      <c r="A31" s="104">
        <v>29</v>
      </c>
      <c r="B31" s="112" t="s">
        <v>29</v>
      </c>
      <c r="C31" s="113">
        <v>44</v>
      </c>
      <c r="D31" s="114">
        <v>4</v>
      </c>
      <c r="E31" s="96"/>
      <c r="F31" s="115" t="s">
        <v>22</v>
      </c>
      <c r="G31" s="116" t="s">
        <v>235</v>
      </c>
      <c r="H31" s="116">
        <v>4</v>
      </c>
      <c r="I31" s="116">
        <v>4</v>
      </c>
      <c r="J31" s="97" t="s">
        <v>238</v>
      </c>
      <c r="K31" s="97">
        <v>3</v>
      </c>
      <c r="L31" s="116" t="s">
        <v>236</v>
      </c>
      <c r="M31" s="97" t="s">
        <v>236</v>
      </c>
      <c r="N31" s="116">
        <v>4</v>
      </c>
      <c r="O31" s="97" t="s">
        <v>237</v>
      </c>
      <c r="P31" s="116">
        <v>3</v>
      </c>
      <c r="Q31" s="97">
        <v>3</v>
      </c>
      <c r="R31" s="97" t="s">
        <v>236</v>
      </c>
      <c r="S31" s="97">
        <v>3</v>
      </c>
      <c r="T31" s="97" t="s">
        <v>237</v>
      </c>
      <c r="U31" s="97">
        <v>4</v>
      </c>
      <c r="V31" s="97" t="s">
        <v>236</v>
      </c>
      <c r="X31" s="108" t="s">
        <v>35</v>
      </c>
      <c r="Y31" s="109">
        <v>16</v>
      </c>
      <c r="Z31" s="110">
        <v>114.77743281622594</v>
      </c>
      <c r="AA31" s="111"/>
      <c r="AB31" s="108" t="s">
        <v>61</v>
      </c>
      <c r="AC31" s="109">
        <v>4</v>
      </c>
      <c r="AD31" s="110">
        <v>10.33840190816935</v>
      </c>
      <c r="AE31" s="108" t="s">
        <v>64</v>
      </c>
      <c r="AF31" s="109">
        <v>3</v>
      </c>
      <c r="AG31" s="110">
        <v>6.25</v>
      </c>
      <c r="AH31" s="108" t="s">
        <v>95</v>
      </c>
      <c r="AI31" s="109">
        <v>3</v>
      </c>
      <c r="AJ31" s="110">
        <v>12.206959706959708</v>
      </c>
      <c r="AK31" s="108" t="s">
        <v>61</v>
      </c>
      <c r="AL31" s="109">
        <v>1</v>
      </c>
      <c r="AM31" s="110">
        <v>2.0833333333333335</v>
      </c>
      <c r="AN31" s="108" t="s">
        <v>95</v>
      </c>
      <c r="AO31" s="109">
        <v>3</v>
      </c>
      <c r="AP31" s="110">
        <v>6.973017292784736</v>
      </c>
      <c r="AQ31" s="108" t="s">
        <v>16</v>
      </c>
      <c r="AR31" s="109">
        <v>0</v>
      </c>
      <c r="AS31" s="110">
        <v>0</v>
      </c>
      <c r="AT31" s="108" t="s">
        <v>16</v>
      </c>
      <c r="AU31" s="109">
        <v>3</v>
      </c>
      <c r="AV31" s="110">
        <v>7.908653846153847</v>
      </c>
      <c r="AW31" s="108" t="s">
        <v>56</v>
      </c>
      <c r="AX31" s="109">
        <v>1</v>
      </c>
      <c r="AY31" s="110">
        <v>2.5641025641025643</v>
      </c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0">
        <v>7</v>
      </c>
      <c r="BN31" s="101" t="s">
        <v>132</v>
      </c>
      <c r="BO31" s="101" t="s">
        <v>232</v>
      </c>
      <c r="BP31" s="101" t="s">
        <v>6</v>
      </c>
      <c r="BQ31" s="101" t="s">
        <v>241</v>
      </c>
      <c r="BR31" s="103">
        <v>7</v>
      </c>
      <c r="BS31" s="101" t="s">
        <v>119</v>
      </c>
      <c r="BT31" s="103">
        <v>8</v>
      </c>
    </row>
    <row r="32" spans="1:72" ht="15.75">
      <c r="A32" s="104">
        <v>30</v>
      </c>
      <c r="B32" s="112" t="s">
        <v>95</v>
      </c>
      <c r="C32" s="113">
        <v>44</v>
      </c>
      <c r="D32" s="114">
        <v>2</v>
      </c>
      <c r="E32" s="96"/>
      <c r="F32" s="115" t="s">
        <v>30</v>
      </c>
      <c r="G32" s="106" t="s">
        <v>237</v>
      </c>
      <c r="H32" s="106" t="s">
        <v>235</v>
      </c>
      <c r="I32" s="106" t="s">
        <v>236</v>
      </c>
      <c r="J32" s="97">
        <v>3</v>
      </c>
      <c r="K32" s="106" t="s">
        <v>238</v>
      </c>
      <c r="L32" s="106" t="s">
        <v>237</v>
      </c>
      <c r="M32" s="97">
        <v>4</v>
      </c>
      <c r="N32" s="97">
        <v>3</v>
      </c>
      <c r="O32" s="117" t="s">
        <v>236</v>
      </c>
      <c r="P32" s="97">
        <v>4</v>
      </c>
      <c r="Q32" s="97">
        <v>3</v>
      </c>
      <c r="R32" s="97">
        <v>4</v>
      </c>
      <c r="S32" s="106" t="s">
        <v>236</v>
      </c>
      <c r="T32" s="106" t="s">
        <v>236</v>
      </c>
      <c r="U32" s="97">
        <v>4</v>
      </c>
      <c r="V32" s="97">
        <v>3</v>
      </c>
      <c r="X32" s="108" t="s">
        <v>50</v>
      </c>
      <c r="Y32" s="109">
        <v>16</v>
      </c>
      <c r="Z32" s="110">
        <v>67.10611336338081</v>
      </c>
      <c r="AA32" s="111"/>
      <c r="AB32" s="108" t="s">
        <v>49</v>
      </c>
      <c r="AC32" s="109">
        <v>3</v>
      </c>
      <c r="AD32" s="110">
        <v>8.012820512820513</v>
      </c>
      <c r="AE32" s="108" t="s">
        <v>16</v>
      </c>
      <c r="AF32" s="109">
        <v>2</v>
      </c>
      <c r="AG32" s="110">
        <v>4.6875</v>
      </c>
      <c r="AH32" s="108" t="s">
        <v>14</v>
      </c>
      <c r="AI32" s="109">
        <v>3</v>
      </c>
      <c r="AJ32" s="110">
        <v>12.206959706959708</v>
      </c>
      <c r="AK32" s="108" t="s">
        <v>86</v>
      </c>
      <c r="AL32" s="109">
        <v>1</v>
      </c>
      <c r="AM32" s="110">
        <v>2.0833333333333335</v>
      </c>
      <c r="AN32" s="108" t="s">
        <v>30</v>
      </c>
      <c r="AO32" s="109">
        <v>3</v>
      </c>
      <c r="AP32" s="110">
        <v>6.973017292784736</v>
      </c>
      <c r="AQ32" s="108" t="s">
        <v>95</v>
      </c>
      <c r="AR32" s="109">
        <v>0</v>
      </c>
      <c r="AS32" s="110">
        <v>0</v>
      </c>
      <c r="AT32" s="108" t="s">
        <v>38</v>
      </c>
      <c r="AU32" s="109">
        <v>3</v>
      </c>
      <c r="AV32" s="110">
        <v>7.908653846153847</v>
      </c>
      <c r="AW32" s="108" t="s">
        <v>22</v>
      </c>
      <c r="AX32" s="109">
        <v>1</v>
      </c>
      <c r="AY32" s="110">
        <v>2.5641025641025643</v>
      </c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0"/>
      <c r="BN32" s="101"/>
      <c r="BO32" s="101" t="s">
        <v>239</v>
      </c>
      <c r="BP32" s="101" t="s">
        <v>6</v>
      </c>
      <c r="BQ32" s="101" t="s">
        <v>247</v>
      </c>
      <c r="BR32" s="103">
        <v>8</v>
      </c>
      <c r="BS32" s="101" t="s">
        <v>119</v>
      </c>
      <c r="BT32" s="103">
        <v>4</v>
      </c>
    </row>
    <row r="33" spans="1:72" ht="15.75">
      <c r="A33" s="104">
        <v>31</v>
      </c>
      <c r="B33" s="112" t="s">
        <v>49</v>
      </c>
      <c r="C33" s="113">
        <v>44</v>
      </c>
      <c r="D33" s="114">
        <v>2</v>
      </c>
      <c r="E33" s="96"/>
      <c r="F33" s="115" t="s">
        <v>29</v>
      </c>
      <c r="G33" s="97" t="s">
        <v>237</v>
      </c>
      <c r="H33" s="97" t="s">
        <v>237</v>
      </c>
      <c r="I33" s="97" t="s">
        <v>236</v>
      </c>
      <c r="J33" s="97" t="s">
        <v>238</v>
      </c>
      <c r="K33" s="116" t="s">
        <v>236</v>
      </c>
      <c r="L33" s="97">
        <v>3</v>
      </c>
      <c r="M33" s="97">
        <v>4</v>
      </c>
      <c r="N33" s="97">
        <v>3</v>
      </c>
      <c r="O33" s="116" t="s">
        <v>236</v>
      </c>
      <c r="P33" s="97">
        <v>4</v>
      </c>
      <c r="Q33" s="97">
        <v>4</v>
      </c>
      <c r="R33" s="116">
        <v>3</v>
      </c>
      <c r="S33" s="116">
        <v>4</v>
      </c>
      <c r="T33" s="97" t="s">
        <v>236</v>
      </c>
      <c r="U33" s="97" t="s">
        <v>235</v>
      </c>
      <c r="V33" s="97">
        <v>3</v>
      </c>
      <c r="X33" s="119" t="s">
        <v>34</v>
      </c>
      <c r="Y33" s="120">
        <v>16</v>
      </c>
      <c r="Z33" s="121">
        <v>48.766110343145236</v>
      </c>
      <c r="AA33" s="122"/>
      <c r="AB33" s="119" t="s">
        <v>47</v>
      </c>
      <c r="AC33" s="120">
        <v>3</v>
      </c>
      <c r="AD33" s="121">
        <v>6.492248062015504</v>
      </c>
      <c r="AE33" s="119" t="s">
        <v>35</v>
      </c>
      <c r="AF33" s="120">
        <v>1</v>
      </c>
      <c r="AG33" s="121">
        <v>3.125</v>
      </c>
      <c r="AH33" s="119" t="s">
        <v>38</v>
      </c>
      <c r="AI33" s="120">
        <v>3</v>
      </c>
      <c r="AJ33" s="121">
        <v>11.666666666666668</v>
      </c>
      <c r="AK33" s="119" t="s">
        <v>5</v>
      </c>
      <c r="AL33" s="120">
        <v>1</v>
      </c>
      <c r="AM33" s="121">
        <v>2.0833333333333335</v>
      </c>
      <c r="AN33" s="119" t="s">
        <v>19</v>
      </c>
      <c r="AO33" s="120">
        <v>2</v>
      </c>
      <c r="AP33" s="121">
        <v>4.647435897435898</v>
      </c>
      <c r="AQ33" s="119" t="s">
        <v>14</v>
      </c>
      <c r="AR33" s="120">
        <v>0</v>
      </c>
      <c r="AS33" s="121">
        <v>0</v>
      </c>
      <c r="AT33" s="119" t="s">
        <v>34</v>
      </c>
      <c r="AU33" s="120">
        <v>3</v>
      </c>
      <c r="AV33" s="121">
        <v>4.6875</v>
      </c>
      <c r="AW33" s="119" t="s">
        <v>50</v>
      </c>
      <c r="AX33" s="120">
        <v>1</v>
      </c>
      <c r="AY33" s="121">
        <v>2.5641025641025643</v>
      </c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0"/>
      <c r="BN33" s="101"/>
      <c r="BO33" s="101" t="s">
        <v>246</v>
      </c>
      <c r="BP33" s="101" t="s">
        <v>6</v>
      </c>
      <c r="BQ33" s="101" t="s">
        <v>244</v>
      </c>
      <c r="BR33" s="103">
        <v>12</v>
      </c>
      <c r="BS33" s="101" t="s">
        <v>119</v>
      </c>
      <c r="BT33" s="103">
        <v>4</v>
      </c>
    </row>
    <row r="34" spans="1:72" ht="15.75">
      <c r="A34" s="123">
        <v>32</v>
      </c>
      <c r="B34" s="124" t="s">
        <v>30</v>
      </c>
      <c r="C34" s="125">
        <v>46</v>
      </c>
      <c r="D34" s="126">
        <v>1</v>
      </c>
      <c r="E34" s="96"/>
      <c r="F34" s="115" t="s">
        <v>50</v>
      </c>
      <c r="G34" s="97" t="s">
        <v>237</v>
      </c>
      <c r="H34" s="97" t="s">
        <v>237</v>
      </c>
      <c r="I34" s="97">
        <v>3</v>
      </c>
      <c r="J34" s="116" t="s">
        <v>236</v>
      </c>
      <c r="K34" s="116" t="s">
        <v>236</v>
      </c>
      <c r="L34" s="97">
        <v>3</v>
      </c>
      <c r="M34" s="97">
        <v>4</v>
      </c>
      <c r="N34" s="97">
        <v>3</v>
      </c>
      <c r="O34" s="97" t="s">
        <v>238</v>
      </c>
      <c r="P34" s="97">
        <v>4</v>
      </c>
      <c r="Q34" s="97" t="s">
        <v>236</v>
      </c>
      <c r="R34" s="97">
        <v>4</v>
      </c>
      <c r="S34" s="97" t="s">
        <v>236</v>
      </c>
      <c r="T34" s="97" t="s">
        <v>235</v>
      </c>
      <c r="U34" s="116">
        <v>3</v>
      </c>
      <c r="V34" s="97">
        <v>4</v>
      </c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0"/>
      <c r="BN34" s="101"/>
      <c r="BO34" s="101" t="s">
        <v>242</v>
      </c>
      <c r="BP34" s="101" t="s">
        <v>6</v>
      </c>
      <c r="BQ34" s="101" t="s">
        <v>233</v>
      </c>
      <c r="BR34" s="103">
        <v>5</v>
      </c>
      <c r="BS34" s="101" t="s">
        <v>119</v>
      </c>
      <c r="BT34" s="103">
        <v>9</v>
      </c>
    </row>
    <row r="35" spans="53:72" ht="15.75"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0"/>
      <c r="BN35" s="101"/>
      <c r="BO35" s="101"/>
      <c r="BP35" s="101"/>
      <c r="BQ35" s="101"/>
      <c r="BR35" s="101"/>
      <c r="BS35" s="101"/>
      <c r="BT35" s="101"/>
    </row>
    <row r="36" spans="53:72" ht="15.75"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0">
        <v>8</v>
      </c>
      <c r="BN36" s="101" t="s">
        <v>131</v>
      </c>
      <c r="BO36" s="101" t="s">
        <v>239</v>
      </c>
      <c r="BP36" s="101" t="s">
        <v>6</v>
      </c>
      <c r="BQ36" s="127" t="s">
        <v>241</v>
      </c>
      <c r="BR36" s="103">
        <v>5</v>
      </c>
      <c r="BS36" s="101" t="s">
        <v>119</v>
      </c>
      <c r="BT36" s="103">
        <v>6</v>
      </c>
    </row>
    <row r="37" spans="53:72" ht="15.75"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1"/>
      <c r="BN37" s="101" t="s">
        <v>249</v>
      </c>
      <c r="BO37" s="101"/>
      <c r="BP37" s="101"/>
      <c r="BQ37" s="101"/>
      <c r="BR37" s="101"/>
      <c r="BS37" s="101"/>
      <c r="BT37" s="101"/>
    </row>
  </sheetData>
  <sheetProtection/>
  <mergeCells count="11">
    <mergeCell ref="A1:D1"/>
    <mergeCell ref="X1:Z1"/>
    <mergeCell ref="AB1:AD1"/>
    <mergeCell ref="AE1:AG1"/>
    <mergeCell ref="AH1:AJ1"/>
    <mergeCell ref="AK1:AM1"/>
    <mergeCell ref="AN1:AP1"/>
    <mergeCell ref="AQ1:AS1"/>
    <mergeCell ref="AT1:AV1"/>
    <mergeCell ref="AW1:AY1"/>
    <mergeCell ref="BC1:BE1"/>
  </mergeCells>
  <conditionalFormatting sqref="G3:S34 U3:V34">
    <cfRule type="cellIs" priority="2" dxfId="1" operator="equal" stopIfTrue="1">
      <formula>"E"</formula>
    </cfRule>
  </conditionalFormatting>
  <conditionalFormatting sqref="T3:T34">
    <cfRule type="cellIs" priority="1" dxfId="0" operator="equal" stopIfTrue="1">
      <formula>"E"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4"/>
  <sheetViews>
    <sheetView zoomScalePageLayoutView="0" workbookViewId="0" topLeftCell="A1">
      <selection activeCell="A1" sqref="A1:D1"/>
    </sheetView>
  </sheetViews>
  <sheetFormatPr defaultColWidth="12" defaultRowHeight="12.75"/>
  <cols>
    <col min="1" max="16384" width="44" style="0" customWidth="1"/>
  </cols>
  <sheetData>
    <row r="1" spans="1:4" ht="16.5" thickBot="1">
      <c r="A1" s="175" t="s">
        <v>253</v>
      </c>
      <c r="B1" s="176"/>
      <c r="C1" s="176"/>
      <c r="D1" s="177"/>
    </row>
    <row r="2" spans="1:4" ht="15.75">
      <c r="A2" s="133" t="s">
        <v>72</v>
      </c>
      <c r="B2" s="178" t="s">
        <v>254</v>
      </c>
      <c r="C2" s="179"/>
      <c r="D2" s="180"/>
    </row>
    <row r="3" spans="1:4" ht="15.75">
      <c r="A3" s="133" t="s">
        <v>73</v>
      </c>
      <c r="B3" s="169" t="s">
        <v>255</v>
      </c>
      <c r="C3" s="170"/>
      <c r="D3" s="171"/>
    </row>
    <row r="4" spans="1:4" ht="15.75">
      <c r="A4" s="133" t="s">
        <v>74</v>
      </c>
      <c r="B4" s="169" t="s">
        <v>256</v>
      </c>
      <c r="C4" s="170"/>
      <c r="D4" s="171"/>
    </row>
    <row r="5" spans="1:4" ht="15.75">
      <c r="A5" s="133" t="s">
        <v>75</v>
      </c>
      <c r="B5" s="169" t="s">
        <v>257</v>
      </c>
      <c r="C5" s="170"/>
      <c r="D5" s="171"/>
    </row>
    <row r="6" spans="1:4" ht="15.75">
      <c r="A6" s="133" t="s">
        <v>76</v>
      </c>
      <c r="B6" s="169" t="s">
        <v>258</v>
      </c>
      <c r="C6" s="170"/>
      <c r="D6" s="171"/>
    </row>
    <row r="7" spans="1:4" ht="15.75">
      <c r="A7" s="133" t="s">
        <v>77</v>
      </c>
      <c r="B7" s="169" t="s">
        <v>251</v>
      </c>
      <c r="C7" s="170"/>
      <c r="D7" s="171"/>
    </row>
    <row r="8" spans="1:4" ht="15.75">
      <c r="A8" s="133" t="s">
        <v>120</v>
      </c>
      <c r="B8" s="169" t="s">
        <v>252</v>
      </c>
      <c r="C8" s="170"/>
      <c r="D8" s="171"/>
    </row>
    <row r="9" spans="1:4" ht="15.75">
      <c r="A9" s="133" t="s">
        <v>121</v>
      </c>
      <c r="B9" s="169" t="s">
        <v>176</v>
      </c>
      <c r="C9" s="170"/>
      <c r="D9" s="171"/>
    </row>
    <row r="10" spans="1:4" ht="16.5" thickBot="1">
      <c r="A10" s="134" t="s">
        <v>122</v>
      </c>
      <c r="B10" s="172" t="s">
        <v>259</v>
      </c>
      <c r="C10" s="173"/>
      <c r="D10" s="174"/>
    </row>
    <row r="11" spans="1:4" ht="31.5">
      <c r="A11" s="164" t="s">
        <v>260</v>
      </c>
      <c r="B11" s="164" t="s">
        <v>254</v>
      </c>
      <c r="C11" s="135" t="s">
        <v>261</v>
      </c>
      <c r="D11" s="135" t="s">
        <v>264</v>
      </c>
    </row>
    <row r="12" spans="1:4" ht="31.5">
      <c r="A12" s="165"/>
      <c r="B12" s="165"/>
      <c r="C12" s="135"/>
      <c r="D12" s="135" t="s">
        <v>265</v>
      </c>
    </row>
    <row r="13" spans="1:4" ht="15.75">
      <c r="A13" s="165"/>
      <c r="B13" s="165"/>
      <c r="C13" s="135"/>
      <c r="D13" s="135"/>
    </row>
    <row r="14" spans="1:4" ht="47.25">
      <c r="A14" s="165"/>
      <c r="B14" s="165"/>
      <c r="C14" s="135" t="s">
        <v>262</v>
      </c>
      <c r="D14" s="139" t="s">
        <v>445</v>
      </c>
    </row>
    <row r="15" spans="1:4" ht="15.75">
      <c r="A15" s="165"/>
      <c r="B15" s="165"/>
      <c r="C15" s="135"/>
      <c r="D15" s="135"/>
    </row>
    <row r="16" spans="1:4" ht="31.5">
      <c r="A16" s="165"/>
      <c r="B16" s="165"/>
      <c r="C16" s="135"/>
      <c r="D16" s="135" t="s">
        <v>266</v>
      </c>
    </row>
    <row r="17" spans="1:4" ht="15.75">
      <c r="A17" s="165"/>
      <c r="B17" s="165"/>
      <c r="C17" s="135"/>
      <c r="D17" s="135"/>
    </row>
    <row r="18" spans="1:4" ht="79.5" thickBot="1">
      <c r="A18" s="166"/>
      <c r="B18" s="166"/>
      <c r="C18" s="137" t="s">
        <v>263</v>
      </c>
      <c r="D18" s="137" t="s">
        <v>267</v>
      </c>
    </row>
    <row r="19" spans="1:4" ht="31.5">
      <c r="A19" s="164" t="s">
        <v>268</v>
      </c>
      <c r="B19" s="164" t="s">
        <v>255</v>
      </c>
      <c r="C19" s="135"/>
      <c r="D19" s="135" t="s">
        <v>271</v>
      </c>
    </row>
    <row r="20" spans="1:4" ht="15.75">
      <c r="A20" s="165"/>
      <c r="B20" s="165"/>
      <c r="C20" s="135"/>
      <c r="D20" s="135"/>
    </row>
    <row r="21" spans="1:4" ht="47.25">
      <c r="A21" s="165"/>
      <c r="B21" s="165"/>
      <c r="C21" s="135" t="s">
        <v>269</v>
      </c>
      <c r="D21" s="135" t="s">
        <v>272</v>
      </c>
    </row>
    <row r="22" spans="1:4" ht="15.75">
      <c r="A22" s="165"/>
      <c r="B22" s="165"/>
      <c r="C22" s="135"/>
      <c r="D22" s="135"/>
    </row>
    <row r="23" spans="1:4" ht="78.75">
      <c r="A23" s="165"/>
      <c r="B23" s="165"/>
      <c r="C23" s="135"/>
      <c r="D23" s="135" t="s">
        <v>273</v>
      </c>
    </row>
    <row r="24" spans="1:4" ht="16.5" thickBot="1">
      <c r="A24" s="166"/>
      <c r="B24" s="166"/>
      <c r="C24" s="137" t="s">
        <v>270</v>
      </c>
      <c r="D24" s="138"/>
    </row>
    <row r="25" ht="16.5" thickBot="1">
      <c r="A25" s="136"/>
    </row>
    <row r="26" spans="1:5" ht="16.5" thickBot="1">
      <c r="A26" s="140"/>
      <c r="B26" s="141"/>
      <c r="C26" s="141" t="s">
        <v>274</v>
      </c>
      <c r="D26" s="141" t="s">
        <v>251</v>
      </c>
      <c r="E26" s="141" t="s">
        <v>252</v>
      </c>
    </row>
    <row r="27" spans="1:5" ht="16.5" thickBot="1">
      <c r="A27" s="142" t="s">
        <v>275</v>
      </c>
      <c r="B27" s="143">
        <v>2250</v>
      </c>
      <c r="C27" s="144" t="s">
        <v>276</v>
      </c>
      <c r="D27" s="144" t="s">
        <v>277</v>
      </c>
      <c r="E27" s="144" t="s">
        <v>278</v>
      </c>
    </row>
    <row r="28" spans="1:5" ht="16.5" thickBot="1">
      <c r="A28" s="142" t="s">
        <v>218</v>
      </c>
      <c r="B28" s="143">
        <v>250</v>
      </c>
      <c r="C28" s="144" t="s">
        <v>279</v>
      </c>
      <c r="D28" s="144" t="s">
        <v>280</v>
      </c>
      <c r="E28" s="144" t="s">
        <v>281</v>
      </c>
    </row>
    <row r="29" spans="1:5" ht="16.5" thickBot="1">
      <c r="A29" s="142" t="s">
        <v>282</v>
      </c>
      <c r="B29" s="143">
        <v>1500</v>
      </c>
      <c r="C29" s="144" t="s">
        <v>283</v>
      </c>
      <c r="D29" s="144" t="s">
        <v>284</v>
      </c>
      <c r="E29" s="144"/>
    </row>
    <row r="30" spans="1:5" ht="16.5" thickBot="1">
      <c r="A30" s="142" t="s">
        <v>0</v>
      </c>
      <c r="B30" s="167">
        <v>500</v>
      </c>
      <c r="C30" s="144"/>
      <c r="D30" s="144"/>
      <c r="E30" s="145">
        <v>39874</v>
      </c>
    </row>
    <row r="31" spans="1:5" ht="16.5" thickBot="1">
      <c r="A31" s="142" t="s">
        <v>1</v>
      </c>
      <c r="B31" s="168"/>
      <c r="C31" s="144"/>
      <c r="D31" s="144"/>
      <c r="E31" s="145">
        <v>39873</v>
      </c>
    </row>
    <row r="32" spans="1:5" ht="16.5" thickBot="1">
      <c r="A32" s="142" t="s">
        <v>176</v>
      </c>
      <c r="B32" s="143">
        <v>130</v>
      </c>
      <c r="C32" s="144"/>
      <c r="D32" s="144"/>
      <c r="E32" s="144"/>
    </row>
    <row r="33" ht="15.75">
      <c r="A33" s="136"/>
    </row>
    <row r="34" spans="1:5" ht="15.75">
      <c r="A34" s="136" t="s">
        <v>285</v>
      </c>
      <c r="D34" s="136" t="s">
        <v>286</v>
      </c>
      <c r="E34" s="136" t="s">
        <v>287</v>
      </c>
    </row>
    <row r="35" spans="1:2" ht="15.75">
      <c r="A35" s="146" t="s">
        <v>288</v>
      </c>
      <c r="B35" s="146" t="s">
        <v>289</v>
      </c>
    </row>
    <row r="36" spans="4:6" ht="15.75">
      <c r="D36" s="136" t="s">
        <v>290</v>
      </c>
      <c r="F36" s="136" t="s">
        <v>291</v>
      </c>
    </row>
    <row r="37" spans="4:5" ht="15.75">
      <c r="D37" s="136" t="s">
        <v>292</v>
      </c>
      <c r="E37" s="136" t="s">
        <v>293</v>
      </c>
    </row>
    <row r="38" ht="15.75">
      <c r="A38" s="147" t="s">
        <v>294</v>
      </c>
    </row>
    <row r="39" spans="1:5" ht="15.75">
      <c r="A39" s="136" t="s">
        <v>295</v>
      </c>
      <c r="B39" s="136" t="s">
        <v>288</v>
      </c>
      <c r="C39" s="136">
        <v>158.2</v>
      </c>
      <c r="E39" s="136" t="s">
        <v>296</v>
      </c>
    </row>
    <row r="40" spans="4:8" ht="15.75">
      <c r="D40" s="136" t="s">
        <v>290</v>
      </c>
      <c r="F40" s="136">
        <v>30.77</v>
      </c>
      <c r="H40" s="136" t="s">
        <v>297</v>
      </c>
    </row>
    <row r="41" spans="4:7" ht="15.75">
      <c r="D41" s="136" t="s">
        <v>292</v>
      </c>
      <c r="E41" s="136">
        <v>61.03</v>
      </c>
      <c r="G41" s="136" t="s">
        <v>298</v>
      </c>
    </row>
    <row r="42" spans="1:4" ht="15.75">
      <c r="A42" s="136" t="s">
        <v>299</v>
      </c>
      <c r="B42" s="136" t="s">
        <v>288</v>
      </c>
      <c r="C42" s="136" t="s">
        <v>300</v>
      </c>
      <c r="D42" s="136" t="s">
        <v>301</v>
      </c>
    </row>
    <row r="43" ht="15.75">
      <c r="A43" s="147" t="s">
        <v>302</v>
      </c>
    </row>
    <row r="44" ht="15.75">
      <c r="A44" s="147" t="s">
        <v>303</v>
      </c>
    </row>
    <row r="45" spans="4:8" ht="15.75">
      <c r="D45" s="136" t="s">
        <v>290</v>
      </c>
      <c r="F45" s="136">
        <v>87.88</v>
      </c>
      <c r="H45" s="136" t="s">
        <v>304</v>
      </c>
    </row>
    <row r="46" spans="1:6" ht="15.75">
      <c r="A46" s="136" t="s">
        <v>292</v>
      </c>
      <c r="C46" s="136" t="s">
        <v>305</v>
      </c>
      <c r="E46" s="136" t="s">
        <v>306</v>
      </c>
      <c r="F46" s="136" t="s">
        <v>307</v>
      </c>
    </row>
    <row r="47" spans="4:7" ht="15.75">
      <c r="D47" s="136" t="s">
        <v>308</v>
      </c>
      <c r="F47" s="136" t="s">
        <v>309</v>
      </c>
      <c r="G47" s="136" t="s">
        <v>310</v>
      </c>
    </row>
    <row r="48" spans="1:6" ht="15.75">
      <c r="A48" s="136" t="s">
        <v>311</v>
      </c>
      <c r="C48" s="136" t="s">
        <v>312</v>
      </c>
      <c r="F48" s="136" t="s">
        <v>313</v>
      </c>
    </row>
    <row r="49" ht="16.5" thickBot="1">
      <c r="A49" s="136"/>
    </row>
    <row r="50" spans="1:4" ht="15.75">
      <c r="A50" s="164" t="s">
        <v>314</v>
      </c>
      <c r="B50" s="164" t="s">
        <v>256</v>
      </c>
      <c r="C50" s="148" t="s">
        <v>315</v>
      </c>
      <c r="D50" s="148" t="s">
        <v>321</v>
      </c>
    </row>
    <row r="51" spans="1:4" ht="15.75">
      <c r="A51" s="165"/>
      <c r="B51" s="165"/>
      <c r="C51" s="135"/>
      <c r="D51" s="135"/>
    </row>
    <row r="52" spans="1:4" ht="15.75">
      <c r="A52" s="165"/>
      <c r="B52" s="165"/>
      <c r="C52" s="135" t="s">
        <v>316</v>
      </c>
      <c r="D52" s="149" t="s">
        <v>322</v>
      </c>
    </row>
    <row r="53" spans="1:4" ht="15.75">
      <c r="A53" s="165"/>
      <c r="B53" s="165"/>
      <c r="C53" s="135"/>
      <c r="D53" s="135"/>
    </row>
    <row r="54" spans="1:4" ht="31.5">
      <c r="A54" s="165"/>
      <c r="B54" s="165"/>
      <c r="C54" s="135" t="s">
        <v>317</v>
      </c>
      <c r="D54" s="135" t="s">
        <v>323</v>
      </c>
    </row>
    <row r="55" spans="1:4" ht="47.25">
      <c r="A55" s="165"/>
      <c r="B55" s="165"/>
      <c r="C55" s="135"/>
      <c r="D55" s="135" t="s">
        <v>324</v>
      </c>
    </row>
    <row r="56" spans="1:4" ht="15.75">
      <c r="A56" s="165"/>
      <c r="B56" s="165"/>
      <c r="C56" s="135"/>
      <c r="D56" s="135"/>
    </row>
    <row r="57" spans="1:4" ht="78.75">
      <c r="A57" s="165"/>
      <c r="B57" s="165"/>
      <c r="C57" s="135"/>
      <c r="D57" s="135" t="s">
        <v>325</v>
      </c>
    </row>
    <row r="58" spans="1:4" ht="15.75">
      <c r="A58" s="165"/>
      <c r="B58" s="165"/>
      <c r="C58" s="135" t="s">
        <v>259</v>
      </c>
      <c r="D58" s="135"/>
    </row>
    <row r="59" spans="1:4" ht="31.5">
      <c r="A59" s="165"/>
      <c r="B59" s="165"/>
      <c r="C59" s="135"/>
      <c r="D59" s="135" t="s">
        <v>326</v>
      </c>
    </row>
    <row r="60" spans="1:4" ht="15.75">
      <c r="A60" s="165"/>
      <c r="B60" s="165"/>
      <c r="C60" s="135"/>
      <c r="D60" s="135"/>
    </row>
    <row r="61" spans="1:4" ht="78.75">
      <c r="A61" s="165"/>
      <c r="B61" s="165"/>
      <c r="C61" s="135"/>
      <c r="D61" s="150" t="s">
        <v>327</v>
      </c>
    </row>
    <row r="62" spans="1:4" ht="47.25">
      <c r="A62" s="165"/>
      <c r="B62" s="165"/>
      <c r="C62" s="135"/>
      <c r="D62" s="150" t="s">
        <v>328</v>
      </c>
    </row>
    <row r="63" spans="1:4" ht="15.75">
      <c r="A63" s="165"/>
      <c r="B63" s="165"/>
      <c r="C63" s="135" t="s">
        <v>318</v>
      </c>
      <c r="D63" s="135"/>
    </row>
    <row r="64" spans="1:4" ht="47.25">
      <c r="A64" s="165"/>
      <c r="B64" s="165"/>
      <c r="C64" s="135"/>
      <c r="D64" s="135" t="s">
        <v>329</v>
      </c>
    </row>
    <row r="65" spans="1:4" ht="15.75">
      <c r="A65" s="165"/>
      <c r="B65" s="165"/>
      <c r="C65" s="135"/>
      <c r="D65" s="151"/>
    </row>
    <row r="66" spans="1:4" ht="15.75">
      <c r="A66" s="165"/>
      <c r="B66" s="165"/>
      <c r="C66" s="135" t="s">
        <v>319</v>
      </c>
      <c r="D66" s="151"/>
    </row>
    <row r="67" spans="1:4" ht="15.75">
      <c r="A67" s="165"/>
      <c r="B67" s="165"/>
      <c r="C67" s="135"/>
      <c r="D67" s="151"/>
    </row>
    <row r="68" spans="1:4" ht="15.75">
      <c r="A68" s="165"/>
      <c r="B68" s="165"/>
      <c r="C68" s="135"/>
      <c r="D68" s="151"/>
    </row>
    <row r="69" spans="1:4" ht="15.75">
      <c r="A69" s="165"/>
      <c r="B69" s="165"/>
      <c r="C69" s="135"/>
      <c r="D69" s="151"/>
    </row>
    <row r="70" spans="1:4" ht="15.75">
      <c r="A70" s="165"/>
      <c r="B70" s="165"/>
      <c r="C70" s="135"/>
      <c r="D70" s="151"/>
    </row>
    <row r="71" spans="1:4" ht="15.75">
      <c r="A71" s="165"/>
      <c r="B71" s="165"/>
      <c r="C71" s="135"/>
      <c r="D71" s="151"/>
    </row>
    <row r="72" spans="1:4" ht="15.75">
      <c r="A72" s="165"/>
      <c r="B72" s="165"/>
      <c r="C72" s="135" t="s">
        <v>320</v>
      </c>
      <c r="D72" s="151"/>
    </row>
    <row r="73" spans="1:4" ht="16.5" thickBot="1">
      <c r="A73" s="166"/>
      <c r="B73" s="166"/>
      <c r="C73" s="137"/>
      <c r="D73" s="138"/>
    </row>
    <row r="74" spans="1:4" ht="15.75">
      <c r="A74" s="164" t="s">
        <v>330</v>
      </c>
      <c r="B74" s="164" t="s">
        <v>257</v>
      </c>
      <c r="C74" s="135" t="s">
        <v>331</v>
      </c>
      <c r="D74" s="135" t="s">
        <v>341</v>
      </c>
    </row>
    <row r="75" spans="1:4" ht="15.75">
      <c r="A75" s="165"/>
      <c r="B75" s="165"/>
      <c r="C75" s="135"/>
      <c r="D75" s="135" t="s">
        <v>342</v>
      </c>
    </row>
    <row r="76" spans="1:4" ht="15.75">
      <c r="A76" s="165"/>
      <c r="B76" s="165"/>
      <c r="C76" s="135"/>
      <c r="D76" s="135" t="s">
        <v>343</v>
      </c>
    </row>
    <row r="77" spans="1:4" ht="31.5">
      <c r="A77" s="165"/>
      <c r="B77" s="165"/>
      <c r="C77" s="135"/>
      <c r="D77" s="135" t="s">
        <v>344</v>
      </c>
    </row>
    <row r="78" spans="1:4" ht="15.75">
      <c r="A78" s="165"/>
      <c r="B78" s="165"/>
      <c r="C78" s="135"/>
      <c r="D78" s="135" t="s">
        <v>345</v>
      </c>
    </row>
    <row r="79" spans="1:4" ht="31.5">
      <c r="A79" s="165"/>
      <c r="B79" s="165"/>
      <c r="C79" s="135"/>
      <c r="D79" s="135" t="s">
        <v>346</v>
      </c>
    </row>
    <row r="80" spans="1:4" ht="15.75">
      <c r="A80" s="165"/>
      <c r="B80" s="165"/>
      <c r="C80" s="135"/>
      <c r="D80" s="135" t="s">
        <v>347</v>
      </c>
    </row>
    <row r="81" spans="1:4" ht="31.5">
      <c r="A81" s="165"/>
      <c r="B81" s="165"/>
      <c r="C81" s="135"/>
      <c r="D81" s="135" t="s">
        <v>348</v>
      </c>
    </row>
    <row r="82" spans="1:4" ht="31.5">
      <c r="A82" s="165"/>
      <c r="B82" s="165"/>
      <c r="C82" s="135"/>
      <c r="D82" s="135" t="s">
        <v>349</v>
      </c>
    </row>
    <row r="83" spans="1:4" ht="15.75">
      <c r="A83" s="165"/>
      <c r="B83" s="165"/>
      <c r="C83" s="135"/>
      <c r="D83" s="135"/>
    </row>
    <row r="84" spans="1:4" ht="31.5">
      <c r="A84" s="165"/>
      <c r="B84" s="165"/>
      <c r="C84" s="135" t="s">
        <v>332</v>
      </c>
      <c r="D84" s="135" t="s">
        <v>350</v>
      </c>
    </row>
    <row r="85" spans="1:4" ht="47.25">
      <c r="A85" s="165"/>
      <c r="B85" s="165"/>
      <c r="C85" s="135"/>
      <c r="D85" s="135" t="s">
        <v>351</v>
      </c>
    </row>
    <row r="86" spans="1:4" ht="15.75">
      <c r="A86" s="165"/>
      <c r="B86" s="165"/>
      <c r="C86" s="135"/>
      <c r="D86" s="135"/>
    </row>
    <row r="87" spans="1:4" ht="47.25">
      <c r="A87" s="165"/>
      <c r="B87" s="165"/>
      <c r="C87" s="135"/>
      <c r="D87" s="135" t="s">
        <v>352</v>
      </c>
    </row>
    <row r="88" spans="1:4" ht="15.75">
      <c r="A88" s="165"/>
      <c r="B88" s="165"/>
      <c r="C88" s="135"/>
      <c r="D88" s="135"/>
    </row>
    <row r="89" spans="1:4" ht="47.25">
      <c r="A89" s="165"/>
      <c r="B89" s="165"/>
      <c r="C89" s="135" t="s">
        <v>333</v>
      </c>
      <c r="D89" s="135" t="s">
        <v>353</v>
      </c>
    </row>
    <row r="90" spans="1:4" ht="15.75">
      <c r="A90" s="165"/>
      <c r="B90" s="165"/>
      <c r="C90" s="135"/>
      <c r="D90" s="135"/>
    </row>
    <row r="91" spans="1:4" ht="31.5">
      <c r="A91" s="165"/>
      <c r="B91" s="165"/>
      <c r="C91" s="135"/>
      <c r="D91" s="135" t="s">
        <v>354</v>
      </c>
    </row>
    <row r="92" spans="1:4" ht="15.75">
      <c r="A92" s="165"/>
      <c r="B92" s="165"/>
      <c r="C92" s="135" t="s">
        <v>334</v>
      </c>
      <c r="D92" s="135"/>
    </row>
    <row r="93" spans="1:4" ht="31.5">
      <c r="A93" s="165"/>
      <c r="B93" s="165"/>
      <c r="C93" s="135"/>
      <c r="D93" s="135" t="s">
        <v>355</v>
      </c>
    </row>
    <row r="94" spans="1:4" ht="31.5">
      <c r="A94" s="165"/>
      <c r="B94" s="165"/>
      <c r="C94" s="135"/>
      <c r="D94" s="135" t="s">
        <v>356</v>
      </c>
    </row>
    <row r="95" spans="1:4" ht="31.5">
      <c r="A95" s="165"/>
      <c r="B95" s="165"/>
      <c r="C95" s="135" t="s">
        <v>335</v>
      </c>
      <c r="D95" s="135" t="s">
        <v>357</v>
      </c>
    </row>
    <row r="96" spans="1:4" ht="15.75">
      <c r="A96" s="165"/>
      <c r="B96" s="165"/>
      <c r="C96" s="135"/>
      <c r="D96" s="135"/>
    </row>
    <row r="97" spans="1:4" ht="31.5">
      <c r="A97" s="165"/>
      <c r="B97" s="165"/>
      <c r="C97" s="135"/>
      <c r="D97" s="135" t="s">
        <v>358</v>
      </c>
    </row>
    <row r="98" spans="1:4" ht="47.25">
      <c r="A98" s="165"/>
      <c r="B98" s="165"/>
      <c r="C98" s="135" t="s">
        <v>336</v>
      </c>
      <c r="D98" s="135" t="s">
        <v>359</v>
      </c>
    </row>
    <row r="99" spans="1:4" ht="78.75">
      <c r="A99" s="165"/>
      <c r="B99" s="165"/>
      <c r="C99" s="135" t="s">
        <v>337</v>
      </c>
      <c r="D99" s="135" t="s">
        <v>360</v>
      </c>
    </row>
    <row r="100" spans="1:4" ht="63">
      <c r="A100" s="165"/>
      <c r="B100" s="165"/>
      <c r="C100" s="135" t="s">
        <v>338</v>
      </c>
      <c r="D100" s="135" t="s">
        <v>361</v>
      </c>
    </row>
    <row r="101" spans="1:4" ht="15.75">
      <c r="A101" s="165"/>
      <c r="B101" s="165"/>
      <c r="C101" s="135"/>
      <c r="D101" s="135"/>
    </row>
    <row r="102" spans="1:4" ht="63">
      <c r="A102" s="165"/>
      <c r="B102" s="165"/>
      <c r="C102" s="135" t="s">
        <v>339</v>
      </c>
      <c r="D102" s="152" t="s">
        <v>362</v>
      </c>
    </row>
    <row r="103" spans="1:4" ht="15.75">
      <c r="A103" s="165"/>
      <c r="B103" s="165"/>
      <c r="C103" s="135"/>
      <c r="D103" s="135"/>
    </row>
    <row r="104" spans="1:4" ht="78.75">
      <c r="A104" s="165"/>
      <c r="B104" s="165"/>
      <c r="C104" s="135"/>
      <c r="D104" s="135" t="s">
        <v>363</v>
      </c>
    </row>
    <row r="105" spans="1:4" ht="15.75">
      <c r="A105" s="165"/>
      <c r="B105" s="165"/>
      <c r="C105" s="135"/>
      <c r="D105" s="151"/>
    </row>
    <row r="106" spans="1:4" ht="15.75">
      <c r="A106" s="165"/>
      <c r="B106" s="165"/>
      <c r="C106" s="135"/>
      <c r="D106" s="151"/>
    </row>
    <row r="107" spans="1:4" ht="15.75">
      <c r="A107" s="165"/>
      <c r="B107" s="165"/>
      <c r="C107" s="135"/>
      <c r="D107" s="151"/>
    </row>
    <row r="108" spans="1:4" ht="15.75">
      <c r="A108" s="165"/>
      <c r="B108" s="165"/>
      <c r="C108" s="135"/>
      <c r="D108" s="151"/>
    </row>
    <row r="109" spans="1:4" ht="15.75">
      <c r="A109" s="165"/>
      <c r="B109" s="165"/>
      <c r="C109" s="135"/>
      <c r="D109" s="151"/>
    </row>
    <row r="110" spans="1:4" ht="15.75">
      <c r="A110" s="165"/>
      <c r="B110" s="165"/>
      <c r="C110" s="135" t="s">
        <v>340</v>
      </c>
      <c r="D110" s="151"/>
    </row>
    <row r="111" spans="1:4" ht="15.75">
      <c r="A111" s="165"/>
      <c r="B111" s="165"/>
      <c r="C111" s="135"/>
      <c r="D111" s="151"/>
    </row>
    <row r="112" spans="1:4" ht="16.5" thickBot="1">
      <c r="A112" s="166"/>
      <c r="B112" s="166"/>
      <c r="C112" s="137"/>
      <c r="D112" s="138"/>
    </row>
    <row r="113" spans="1:4" ht="47.25">
      <c r="A113" s="164" t="s">
        <v>76</v>
      </c>
      <c r="B113" s="135" t="s">
        <v>258</v>
      </c>
      <c r="C113" s="135" t="s">
        <v>365</v>
      </c>
      <c r="D113" s="135" t="s">
        <v>372</v>
      </c>
    </row>
    <row r="114" spans="1:4" ht="15.75">
      <c r="A114" s="165"/>
      <c r="B114" s="135" t="s">
        <v>364</v>
      </c>
      <c r="C114" s="135"/>
      <c r="D114" s="135"/>
    </row>
    <row r="115" spans="1:4" ht="78.75">
      <c r="A115" s="165"/>
      <c r="B115" s="151"/>
      <c r="C115" s="135"/>
      <c r="D115" s="135" t="s">
        <v>373</v>
      </c>
    </row>
    <row r="116" spans="1:4" ht="15.75">
      <c r="A116" s="165"/>
      <c r="B116" s="151"/>
      <c r="C116" s="135" t="s">
        <v>366</v>
      </c>
      <c r="D116" s="135"/>
    </row>
    <row r="117" spans="1:4" ht="31.5">
      <c r="A117" s="165"/>
      <c r="B117" s="151"/>
      <c r="C117" s="135"/>
      <c r="D117" s="135" t="s">
        <v>374</v>
      </c>
    </row>
    <row r="118" spans="1:4" ht="15.75">
      <c r="A118" s="165"/>
      <c r="B118" s="151"/>
      <c r="C118" s="135"/>
      <c r="D118" s="135"/>
    </row>
    <row r="119" spans="1:4" ht="47.25">
      <c r="A119" s="165"/>
      <c r="B119" s="151"/>
      <c r="C119" s="135"/>
      <c r="D119" s="135" t="s">
        <v>375</v>
      </c>
    </row>
    <row r="120" spans="1:4" ht="15.75">
      <c r="A120" s="165"/>
      <c r="B120" s="151"/>
      <c r="C120" s="135"/>
      <c r="D120" s="135"/>
    </row>
    <row r="121" spans="1:4" ht="94.5">
      <c r="A121" s="165"/>
      <c r="B121" s="151"/>
      <c r="C121" s="135" t="s">
        <v>367</v>
      </c>
      <c r="D121" s="135" t="s">
        <v>376</v>
      </c>
    </row>
    <row r="122" spans="1:4" ht="15.75">
      <c r="A122" s="165"/>
      <c r="B122" s="151"/>
      <c r="C122" s="135"/>
      <c r="D122" s="135"/>
    </row>
    <row r="123" spans="1:4" ht="78.75">
      <c r="A123" s="165"/>
      <c r="B123" s="151"/>
      <c r="C123" s="135" t="s">
        <v>368</v>
      </c>
      <c r="D123" s="135" t="s">
        <v>377</v>
      </c>
    </row>
    <row r="124" spans="1:4" ht="15.75">
      <c r="A124" s="165"/>
      <c r="B124" s="151"/>
      <c r="C124" s="135"/>
      <c r="D124" s="135"/>
    </row>
    <row r="125" spans="1:4" ht="15.75">
      <c r="A125" s="165"/>
      <c r="B125" s="151"/>
      <c r="C125" s="135"/>
      <c r="D125" s="135" t="s">
        <v>378</v>
      </c>
    </row>
    <row r="126" spans="1:4" ht="31.5">
      <c r="A126" s="165"/>
      <c r="B126" s="151"/>
      <c r="C126" s="135" t="s">
        <v>369</v>
      </c>
      <c r="D126" s="151"/>
    </row>
    <row r="127" spans="1:4" ht="15.75">
      <c r="A127" s="165"/>
      <c r="B127" s="151"/>
      <c r="C127" s="135"/>
      <c r="D127" s="151"/>
    </row>
    <row r="128" spans="1:4" ht="15.75">
      <c r="A128" s="165"/>
      <c r="B128" s="151"/>
      <c r="C128" s="135"/>
      <c r="D128" s="151"/>
    </row>
    <row r="129" spans="1:4" ht="15.75">
      <c r="A129" s="165"/>
      <c r="B129" s="151"/>
      <c r="C129" s="135" t="s">
        <v>370</v>
      </c>
      <c r="D129" s="151"/>
    </row>
    <row r="130" spans="1:4" ht="15.75">
      <c r="A130" s="165"/>
      <c r="B130" s="151"/>
      <c r="C130" s="135"/>
      <c r="D130" s="151"/>
    </row>
    <row r="131" spans="1:4" ht="15.75">
      <c r="A131" s="165"/>
      <c r="B131" s="151"/>
      <c r="C131" s="135"/>
      <c r="D131" s="151"/>
    </row>
    <row r="132" spans="1:4" ht="15.75">
      <c r="A132" s="165"/>
      <c r="B132" s="151"/>
      <c r="C132" s="135"/>
      <c r="D132" s="151"/>
    </row>
    <row r="133" spans="1:4" ht="15.75">
      <c r="A133" s="165"/>
      <c r="B133" s="151"/>
      <c r="C133" s="135"/>
      <c r="D133" s="151"/>
    </row>
    <row r="134" spans="1:4" ht="16.5" thickBot="1">
      <c r="A134" s="166"/>
      <c r="B134" s="138"/>
      <c r="C134" s="137" t="s">
        <v>371</v>
      </c>
      <c r="D134" s="138"/>
    </row>
    <row r="135" ht="16.5" thickBot="1">
      <c r="A135" s="136"/>
    </row>
    <row r="136" spans="1:4" ht="16.5" thickBot="1">
      <c r="A136" s="140"/>
      <c r="B136" s="141" t="s">
        <v>379</v>
      </c>
      <c r="C136" s="141" t="s">
        <v>380</v>
      </c>
      <c r="D136" s="141" t="s">
        <v>381</v>
      </c>
    </row>
    <row r="137" spans="1:4" ht="16.5" thickBot="1">
      <c r="A137" s="142" t="s">
        <v>72</v>
      </c>
      <c r="B137" s="144" t="s">
        <v>65</v>
      </c>
      <c r="C137" s="144" t="s">
        <v>382</v>
      </c>
      <c r="D137" s="144" t="s">
        <v>382</v>
      </c>
    </row>
    <row r="138" spans="1:4" ht="16.5" thickBot="1">
      <c r="A138" s="142" t="s">
        <v>73</v>
      </c>
      <c r="B138" s="144" t="s">
        <v>383</v>
      </c>
      <c r="C138" s="144" t="s">
        <v>383</v>
      </c>
      <c r="D138" s="144" t="s">
        <v>382</v>
      </c>
    </row>
    <row r="139" spans="1:4" ht="16.5" thickBot="1">
      <c r="A139" s="142" t="s">
        <v>74</v>
      </c>
      <c r="B139" s="144" t="s">
        <v>383</v>
      </c>
      <c r="C139" s="144" t="s">
        <v>383</v>
      </c>
      <c r="D139" s="144" t="s">
        <v>382</v>
      </c>
    </row>
    <row r="140" spans="1:4" ht="16.5" thickBot="1">
      <c r="A140" s="142" t="s">
        <v>384</v>
      </c>
      <c r="B140" s="144" t="s">
        <v>383</v>
      </c>
      <c r="C140" s="144" t="s">
        <v>383</v>
      </c>
      <c r="D140" s="144" t="s">
        <v>383</v>
      </c>
    </row>
    <row r="141" spans="1:4" ht="16.5" thickBot="1">
      <c r="A141" s="142" t="s">
        <v>121</v>
      </c>
      <c r="B141" s="144" t="s">
        <v>383</v>
      </c>
      <c r="C141" s="144" t="s">
        <v>385</v>
      </c>
      <c r="D141" s="144" t="s">
        <v>383</v>
      </c>
    </row>
    <row r="142" spans="1:4" ht="16.5" thickBot="1">
      <c r="A142" s="142" t="s">
        <v>386</v>
      </c>
      <c r="B142" s="144" t="s">
        <v>385</v>
      </c>
      <c r="C142" s="144" t="s">
        <v>385</v>
      </c>
      <c r="D142" s="144" t="s">
        <v>383</v>
      </c>
    </row>
    <row r="143" ht="16.5" thickBot="1">
      <c r="A143" s="136"/>
    </row>
    <row r="144" spans="1:4" ht="47.25">
      <c r="A144" s="164" t="s">
        <v>77</v>
      </c>
      <c r="B144" s="148" t="s">
        <v>251</v>
      </c>
      <c r="C144" s="148" t="s">
        <v>388</v>
      </c>
      <c r="D144" s="148" t="s">
        <v>394</v>
      </c>
    </row>
    <row r="145" spans="1:4" ht="15.75">
      <c r="A145" s="165"/>
      <c r="B145" s="135" t="s">
        <v>387</v>
      </c>
      <c r="C145" s="135"/>
      <c r="D145" s="135"/>
    </row>
    <row r="146" spans="1:4" ht="63">
      <c r="A146" s="165"/>
      <c r="B146" s="151"/>
      <c r="C146" s="135"/>
      <c r="D146" s="135" t="s">
        <v>395</v>
      </c>
    </row>
    <row r="147" spans="1:4" ht="47.25">
      <c r="A147" s="165"/>
      <c r="B147" s="151"/>
      <c r="C147" s="135" t="s">
        <v>389</v>
      </c>
      <c r="D147" s="135" t="s">
        <v>396</v>
      </c>
    </row>
    <row r="148" spans="1:4" ht="15.75">
      <c r="A148" s="165"/>
      <c r="B148" s="151"/>
      <c r="C148" s="135"/>
      <c r="D148" s="135"/>
    </row>
    <row r="149" spans="1:4" ht="47.25">
      <c r="A149" s="165"/>
      <c r="B149" s="151"/>
      <c r="C149" s="135"/>
      <c r="D149" s="135" t="s">
        <v>397</v>
      </c>
    </row>
    <row r="150" spans="1:4" ht="15.75">
      <c r="A150" s="165"/>
      <c r="B150" s="151"/>
      <c r="C150" s="135"/>
      <c r="D150" s="135"/>
    </row>
    <row r="151" spans="1:4" ht="31.5">
      <c r="A151" s="165"/>
      <c r="B151" s="151"/>
      <c r="C151" s="135"/>
      <c r="D151" s="135" t="s">
        <v>398</v>
      </c>
    </row>
    <row r="152" spans="1:4" ht="15.75">
      <c r="A152" s="165"/>
      <c r="B152" s="151"/>
      <c r="C152" s="135"/>
      <c r="D152" s="135" t="s">
        <v>399</v>
      </c>
    </row>
    <row r="153" spans="1:4" ht="47.25">
      <c r="A153" s="165"/>
      <c r="B153" s="151"/>
      <c r="C153" s="135" t="s">
        <v>390</v>
      </c>
      <c r="D153" s="135" t="s">
        <v>400</v>
      </c>
    </row>
    <row r="154" spans="1:4" ht="15.75">
      <c r="A154" s="165"/>
      <c r="B154" s="151"/>
      <c r="C154" s="135"/>
      <c r="D154" s="135" t="s">
        <v>401</v>
      </c>
    </row>
    <row r="155" spans="1:4" ht="15.75">
      <c r="A155" s="165"/>
      <c r="B155" s="151"/>
      <c r="C155" s="135"/>
      <c r="D155" s="135" t="s">
        <v>402</v>
      </c>
    </row>
    <row r="156" spans="1:4" ht="15.75">
      <c r="A156" s="165"/>
      <c r="B156" s="151"/>
      <c r="C156" s="135" t="s">
        <v>391</v>
      </c>
      <c r="D156" s="135"/>
    </row>
    <row r="157" spans="1:4" ht="47.25">
      <c r="A157" s="165"/>
      <c r="B157" s="151"/>
      <c r="C157" s="135"/>
      <c r="D157" s="135" t="s">
        <v>403</v>
      </c>
    </row>
    <row r="158" spans="1:4" ht="63">
      <c r="A158" s="165"/>
      <c r="B158" s="151"/>
      <c r="C158" s="135"/>
      <c r="D158" s="135" t="s">
        <v>404</v>
      </c>
    </row>
    <row r="159" spans="1:4" ht="63">
      <c r="A159" s="165"/>
      <c r="B159" s="151"/>
      <c r="C159" s="135"/>
      <c r="D159" s="152" t="s">
        <v>405</v>
      </c>
    </row>
    <row r="160" spans="1:4" ht="15.75">
      <c r="A160" s="165"/>
      <c r="B160" s="151"/>
      <c r="C160" s="135"/>
      <c r="D160" s="135"/>
    </row>
    <row r="161" spans="1:4" ht="15.75">
      <c r="A161" s="165"/>
      <c r="B161" s="151"/>
      <c r="C161" s="135"/>
      <c r="D161" s="135" t="s">
        <v>406</v>
      </c>
    </row>
    <row r="162" spans="1:4" ht="47.25">
      <c r="A162" s="165"/>
      <c r="B162" s="151"/>
      <c r="C162" s="135"/>
      <c r="D162" s="135" t="s">
        <v>407</v>
      </c>
    </row>
    <row r="163" spans="1:4" ht="15.75">
      <c r="A163" s="165"/>
      <c r="B163" s="151"/>
      <c r="C163" s="135" t="s">
        <v>392</v>
      </c>
      <c r="D163" s="135"/>
    </row>
    <row r="164" spans="1:4" ht="47.25">
      <c r="A164" s="165"/>
      <c r="B164" s="151"/>
      <c r="C164" s="135"/>
      <c r="D164" s="135" t="s">
        <v>408</v>
      </c>
    </row>
    <row r="165" spans="1:4" ht="15.75">
      <c r="A165" s="165"/>
      <c r="B165" s="151"/>
      <c r="C165" s="135"/>
      <c r="D165" s="151"/>
    </row>
    <row r="166" spans="1:4" ht="15.75">
      <c r="A166" s="165"/>
      <c r="B166" s="151"/>
      <c r="C166" s="135"/>
      <c r="D166" s="151"/>
    </row>
    <row r="167" spans="1:4" ht="15.75">
      <c r="A167" s="165"/>
      <c r="B167" s="151"/>
      <c r="C167" s="135"/>
      <c r="D167" s="151"/>
    </row>
    <row r="168" spans="1:4" ht="15.75">
      <c r="A168" s="165"/>
      <c r="B168" s="151"/>
      <c r="C168" s="135"/>
      <c r="D168" s="151"/>
    </row>
    <row r="169" spans="1:4" ht="15.75">
      <c r="A169" s="165"/>
      <c r="B169" s="151"/>
      <c r="C169" s="135"/>
      <c r="D169" s="151"/>
    </row>
    <row r="170" spans="1:4" ht="15.75">
      <c r="A170" s="165"/>
      <c r="B170" s="151"/>
      <c r="C170" s="135"/>
      <c r="D170" s="151"/>
    </row>
    <row r="171" spans="1:4" ht="15.75">
      <c r="A171" s="165"/>
      <c r="B171" s="151"/>
      <c r="C171" s="135"/>
      <c r="D171" s="151"/>
    </row>
    <row r="172" spans="1:4" ht="16.5" thickBot="1">
      <c r="A172" s="166"/>
      <c r="B172" s="138"/>
      <c r="C172" s="137" t="s">
        <v>393</v>
      </c>
      <c r="D172" s="138"/>
    </row>
    <row r="173" spans="1:4" ht="31.5">
      <c r="A173" s="164" t="s">
        <v>120</v>
      </c>
      <c r="B173" s="164" t="s">
        <v>252</v>
      </c>
      <c r="C173" s="135"/>
      <c r="D173" s="135" t="s">
        <v>411</v>
      </c>
    </row>
    <row r="174" spans="1:4" ht="15.75">
      <c r="A174" s="165"/>
      <c r="B174" s="165"/>
      <c r="C174" s="135"/>
      <c r="D174" s="135" t="s">
        <v>412</v>
      </c>
    </row>
    <row r="175" spans="1:4" ht="15.75">
      <c r="A175" s="165"/>
      <c r="B175" s="165"/>
      <c r="C175" s="135"/>
      <c r="D175" s="135"/>
    </row>
    <row r="176" spans="1:4" ht="94.5">
      <c r="A176" s="165"/>
      <c r="B176" s="165"/>
      <c r="C176" s="135" t="s">
        <v>409</v>
      </c>
      <c r="D176" s="135" t="s">
        <v>413</v>
      </c>
    </row>
    <row r="177" spans="1:4" ht="15.75">
      <c r="A177" s="165"/>
      <c r="B177" s="165"/>
      <c r="C177" s="135"/>
      <c r="D177" s="135"/>
    </row>
    <row r="178" spans="1:4" ht="47.25">
      <c r="A178" s="165"/>
      <c r="B178" s="165"/>
      <c r="C178" s="135"/>
      <c r="D178" s="135" t="s">
        <v>414</v>
      </c>
    </row>
    <row r="179" spans="1:4" ht="15.75">
      <c r="A179" s="165"/>
      <c r="B179" s="165"/>
      <c r="C179" s="135"/>
      <c r="D179" s="135"/>
    </row>
    <row r="180" spans="1:4" ht="31.5">
      <c r="A180" s="165"/>
      <c r="B180" s="165"/>
      <c r="C180" s="135" t="s">
        <v>410</v>
      </c>
      <c r="D180" s="135" t="s">
        <v>415</v>
      </c>
    </row>
    <row r="181" spans="1:4" ht="15.75">
      <c r="A181" s="165"/>
      <c r="B181" s="165"/>
      <c r="C181" s="135"/>
      <c r="D181" s="135" t="s">
        <v>416</v>
      </c>
    </row>
    <row r="182" spans="1:4" ht="31.5">
      <c r="A182" s="165"/>
      <c r="B182" s="165"/>
      <c r="C182" s="135"/>
      <c r="D182" s="135" t="s">
        <v>417</v>
      </c>
    </row>
    <row r="183" spans="1:4" ht="31.5">
      <c r="A183" s="165"/>
      <c r="B183" s="165"/>
      <c r="C183" s="135" t="s">
        <v>391</v>
      </c>
      <c r="D183" s="152" t="s">
        <v>418</v>
      </c>
    </row>
    <row r="184" spans="1:4" ht="31.5">
      <c r="A184" s="165"/>
      <c r="B184" s="165"/>
      <c r="C184" s="135"/>
      <c r="D184" s="135" t="s">
        <v>419</v>
      </c>
    </row>
    <row r="185" spans="1:4" ht="15.75">
      <c r="A185" s="165"/>
      <c r="B185" s="165"/>
      <c r="C185" s="135"/>
      <c r="D185" s="135"/>
    </row>
    <row r="186" spans="1:4" ht="47.25">
      <c r="A186" s="165"/>
      <c r="B186" s="165"/>
      <c r="C186" s="135"/>
      <c r="D186" s="135" t="s">
        <v>403</v>
      </c>
    </row>
    <row r="187" spans="1:4" ht="63">
      <c r="A187" s="165"/>
      <c r="B187" s="165"/>
      <c r="C187" s="135"/>
      <c r="D187" s="135" t="s">
        <v>420</v>
      </c>
    </row>
    <row r="188" spans="1:4" ht="15.75">
      <c r="A188" s="165"/>
      <c r="B188" s="165"/>
      <c r="C188" s="135"/>
      <c r="D188" s="135"/>
    </row>
    <row r="189" spans="1:4" ht="78.75">
      <c r="A189" s="165"/>
      <c r="B189" s="165"/>
      <c r="C189" s="135"/>
      <c r="D189" s="135" t="s">
        <v>421</v>
      </c>
    </row>
    <row r="190" spans="1:4" ht="15.75">
      <c r="A190" s="165"/>
      <c r="B190" s="165"/>
      <c r="C190" s="135" t="s">
        <v>392</v>
      </c>
      <c r="D190" s="151"/>
    </row>
    <row r="191" spans="1:4" ht="15.75">
      <c r="A191" s="165"/>
      <c r="B191" s="165"/>
      <c r="C191" s="135"/>
      <c r="D191" s="151"/>
    </row>
    <row r="192" spans="1:4" ht="15.75">
      <c r="A192" s="165"/>
      <c r="B192" s="165"/>
      <c r="C192" s="135"/>
      <c r="D192" s="151"/>
    </row>
    <row r="193" spans="1:4" ht="15.75">
      <c r="A193" s="165"/>
      <c r="B193" s="165"/>
      <c r="C193" s="135"/>
      <c r="D193" s="151"/>
    </row>
    <row r="194" spans="1:4" ht="16.5" thickBot="1">
      <c r="A194" s="166"/>
      <c r="B194" s="166"/>
      <c r="C194" s="137"/>
      <c r="D194" s="138"/>
    </row>
    <row r="195" spans="1:4" ht="94.5">
      <c r="A195" s="164" t="s">
        <v>422</v>
      </c>
      <c r="B195" s="164" t="s">
        <v>0</v>
      </c>
      <c r="C195" s="135" t="s">
        <v>423</v>
      </c>
      <c r="D195" s="135" t="s">
        <v>425</v>
      </c>
    </row>
    <row r="196" spans="1:4" ht="15.75">
      <c r="A196" s="165"/>
      <c r="B196" s="165"/>
      <c r="C196" s="135"/>
      <c r="D196" s="135"/>
    </row>
    <row r="197" spans="1:4" ht="47.25">
      <c r="A197" s="165"/>
      <c r="B197" s="165"/>
      <c r="C197" s="135"/>
      <c r="D197" s="135" t="s">
        <v>426</v>
      </c>
    </row>
    <row r="198" spans="1:4" ht="15.75">
      <c r="A198" s="165"/>
      <c r="B198" s="165"/>
      <c r="C198" s="135"/>
      <c r="D198" s="135" t="s">
        <v>427</v>
      </c>
    </row>
    <row r="199" spans="1:4" ht="94.5">
      <c r="A199" s="165"/>
      <c r="B199" s="165"/>
      <c r="C199" s="135"/>
      <c r="D199" s="135" t="s">
        <v>428</v>
      </c>
    </row>
    <row r="200" spans="1:4" ht="15.75">
      <c r="A200" s="165"/>
      <c r="B200" s="165"/>
      <c r="C200" s="135"/>
      <c r="D200" s="135"/>
    </row>
    <row r="201" spans="1:4" ht="47.25">
      <c r="A201" s="165"/>
      <c r="B201" s="165"/>
      <c r="C201" s="135"/>
      <c r="D201" s="135" t="s">
        <v>429</v>
      </c>
    </row>
    <row r="202" spans="1:4" ht="15.75">
      <c r="A202" s="165"/>
      <c r="B202" s="165"/>
      <c r="C202" s="135"/>
      <c r="D202" s="151"/>
    </row>
    <row r="203" spans="1:4" ht="15.75">
      <c r="A203" s="165"/>
      <c r="B203" s="165"/>
      <c r="C203" s="135"/>
      <c r="D203" s="151"/>
    </row>
    <row r="204" spans="1:4" ht="15.75">
      <c r="A204" s="165"/>
      <c r="B204" s="165"/>
      <c r="C204" s="135"/>
      <c r="D204" s="151"/>
    </row>
    <row r="205" spans="1:4" ht="15.75">
      <c r="A205" s="165"/>
      <c r="B205" s="165"/>
      <c r="C205" s="135"/>
      <c r="D205" s="151"/>
    </row>
    <row r="206" spans="1:4" ht="15.75">
      <c r="A206" s="165"/>
      <c r="B206" s="165"/>
      <c r="C206" s="135"/>
      <c r="D206" s="151"/>
    </row>
    <row r="207" spans="1:4" ht="15.75">
      <c r="A207" s="165"/>
      <c r="B207" s="165"/>
      <c r="C207" s="135"/>
      <c r="D207" s="151"/>
    </row>
    <row r="208" spans="1:4" ht="16.5" thickBot="1">
      <c r="A208" s="166"/>
      <c r="B208" s="166"/>
      <c r="C208" s="137" t="s">
        <v>424</v>
      </c>
      <c r="D208" s="138"/>
    </row>
    <row r="209" spans="1:4" ht="63">
      <c r="A209" s="164" t="s">
        <v>430</v>
      </c>
      <c r="B209" s="164" t="s">
        <v>1</v>
      </c>
      <c r="C209" s="135" t="s">
        <v>423</v>
      </c>
      <c r="D209" s="135" t="s">
        <v>431</v>
      </c>
    </row>
    <row r="210" spans="1:4" ht="15.75">
      <c r="A210" s="165"/>
      <c r="B210" s="165"/>
      <c r="C210" s="135"/>
      <c r="D210" s="135"/>
    </row>
    <row r="211" spans="1:4" ht="31.5">
      <c r="A211" s="165"/>
      <c r="B211" s="165"/>
      <c r="C211" s="135"/>
      <c r="D211" s="135" t="s">
        <v>432</v>
      </c>
    </row>
    <row r="212" spans="1:4" ht="15.75">
      <c r="A212" s="165"/>
      <c r="B212" s="165"/>
      <c r="C212" s="135"/>
      <c r="D212" s="151"/>
    </row>
    <row r="213" spans="1:4" ht="16.5" thickBot="1">
      <c r="A213" s="166"/>
      <c r="B213" s="166"/>
      <c r="C213" s="137" t="s">
        <v>424</v>
      </c>
      <c r="D213" s="138"/>
    </row>
    <row r="214" spans="1:4" ht="31.5">
      <c r="A214" s="164" t="s">
        <v>121</v>
      </c>
      <c r="B214" s="164" t="s">
        <v>176</v>
      </c>
      <c r="C214" s="135"/>
      <c r="D214" s="135" t="s">
        <v>436</v>
      </c>
    </row>
    <row r="215" spans="1:4" ht="15.75">
      <c r="A215" s="165"/>
      <c r="B215" s="165"/>
      <c r="C215" s="135"/>
      <c r="D215" s="135"/>
    </row>
    <row r="216" spans="1:4" ht="47.25">
      <c r="A216" s="165"/>
      <c r="B216" s="165"/>
      <c r="C216" s="135"/>
      <c r="D216" s="135" t="s">
        <v>437</v>
      </c>
    </row>
    <row r="217" spans="1:4" ht="15.75">
      <c r="A217" s="165"/>
      <c r="B217" s="165"/>
      <c r="C217" s="135" t="s">
        <v>433</v>
      </c>
      <c r="D217" s="135"/>
    </row>
    <row r="218" spans="1:4" ht="15.75">
      <c r="A218" s="165"/>
      <c r="B218" s="165"/>
      <c r="C218" s="135"/>
      <c r="D218" s="135" t="s">
        <v>438</v>
      </c>
    </row>
    <row r="219" spans="1:4" ht="15.75">
      <c r="A219" s="165"/>
      <c r="B219" s="165"/>
      <c r="C219" s="135"/>
      <c r="D219" s="135" t="s">
        <v>439</v>
      </c>
    </row>
    <row r="220" spans="1:4" ht="47.25">
      <c r="A220" s="165"/>
      <c r="B220" s="165"/>
      <c r="C220" s="135" t="s">
        <v>434</v>
      </c>
      <c r="D220" s="135" t="s">
        <v>440</v>
      </c>
    </row>
    <row r="221" spans="1:4" ht="15.75">
      <c r="A221" s="165"/>
      <c r="B221" s="165"/>
      <c r="C221" s="135"/>
      <c r="D221" s="135"/>
    </row>
    <row r="222" spans="1:4" ht="63">
      <c r="A222" s="165"/>
      <c r="B222" s="165"/>
      <c r="C222" s="135"/>
      <c r="D222" s="135" t="s">
        <v>441</v>
      </c>
    </row>
    <row r="223" spans="1:4" ht="47.25">
      <c r="A223" s="165"/>
      <c r="B223" s="165"/>
      <c r="C223" s="135"/>
      <c r="D223" s="135" t="s">
        <v>442</v>
      </c>
    </row>
    <row r="224" spans="1:4" ht="15.75">
      <c r="A224" s="165"/>
      <c r="B224" s="165"/>
      <c r="C224" s="135"/>
      <c r="D224" s="135"/>
    </row>
    <row r="225" spans="1:4" ht="78.75">
      <c r="A225" s="165"/>
      <c r="B225" s="165"/>
      <c r="C225" s="135"/>
      <c r="D225" s="135" t="s">
        <v>443</v>
      </c>
    </row>
    <row r="226" spans="1:4" ht="15.75">
      <c r="A226" s="165"/>
      <c r="B226" s="165"/>
      <c r="C226" s="135"/>
      <c r="D226" s="151"/>
    </row>
    <row r="227" spans="1:4" ht="15.75">
      <c r="A227" s="165"/>
      <c r="B227" s="165"/>
      <c r="C227" s="135"/>
      <c r="D227" s="151"/>
    </row>
    <row r="228" spans="1:4" ht="15.75">
      <c r="A228" s="165"/>
      <c r="B228" s="165"/>
      <c r="C228" s="135"/>
      <c r="D228" s="151"/>
    </row>
    <row r="229" spans="1:4" ht="15.75">
      <c r="A229" s="165"/>
      <c r="B229" s="165"/>
      <c r="C229" s="135"/>
      <c r="D229" s="151"/>
    </row>
    <row r="230" spans="1:4" ht="15.75">
      <c r="A230" s="165"/>
      <c r="B230" s="165"/>
      <c r="C230" s="135"/>
      <c r="D230" s="151"/>
    </row>
    <row r="231" spans="1:4" ht="15.75">
      <c r="A231" s="165"/>
      <c r="B231" s="165"/>
      <c r="C231" s="135"/>
      <c r="D231" s="151"/>
    </row>
    <row r="232" spans="1:4" ht="16.5" thickBot="1">
      <c r="A232" s="166"/>
      <c r="B232" s="166"/>
      <c r="C232" s="137" t="s">
        <v>435</v>
      </c>
      <c r="D232" s="138"/>
    </row>
    <row r="233" spans="1:4" ht="95.25" thickBot="1">
      <c r="A233" s="134" t="s">
        <v>122</v>
      </c>
      <c r="B233" s="137" t="s">
        <v>259</v>
      </c>
      <c r="C233" s="137"/>
      <c r="D233" s="137" t="s">
        <v>444</v>
      </c>
    </row>
    <row r="234" ht="15.75">
      <c r="A234" s="136"/>
    </row>
  </sheetData>
  <sheetProtection/>
  <mergeCells count="29">
    <mergeCell ref="A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11:A18"/>
    <mergeCell ref="B11:B18"/>
    <mergeCell ref="A19:A24"/>
    <mergeCell ref="B19:B24"/>
    <mergeCell ref="B30:B31"/>
    <mergeCell ref="A50:A73"/>
    <mergeCell ref="B50:B73"/>
    <mergeCell ref="A74:A112"/>
    <mergeCell ref="B74:B112"/>
    <mergeCell ref="A209:A213"/>
    <mergeCell ref="B209:B213"/>
    <mergeCell ref="A214:A232"/>
    <mergeCell ref="B214:B232"/>
    <mergeCell ref="A113:A134"/>
    <mergeCell ref="A144:A172"/>
    <mergeCell ref="A173:A194"/>
    <mergeCell ref="B173:B194"/>
    <mergeCell ref="A195:A208"/>
    <mergeCell ref="B195:B208"/>
  </mergeCells>
  <hyperlinks>
    <hyperlink ref="D52" r:id="rId1" display="mailto:Buli-Tipp@web.de"/>
  </hyperlink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A1" sqref="A1"/>
    </sheetView>
  </sheetViews>
  <sheetFormatPr defaultColWidth="5.83203125" defaultRowHeight="12.75"/>
  <cols>
    <col min="1" max="1" width="3.16015625" style="129" bestFit="1" customWidth="1"/>
    <col min="2" max="2" width="14" style="129" customWidth="1"/>
    <col min="3" max="3" width="4.16015625" style="129" customWidth="1"/>
    <col min="4" max="4" width="7.66015625" style="129" customWidth="1"/>
    <col min="5" max="5" width="5.83203125" style="129" customWidth="1"/>
    <col min="6" max="6" width="3.16015625" style="129" bestFit="1" customWidth="1"/>
    <col min="7" max="7" width="14" style="129" customWidth="1"/>
    <col min="8" max="8" width="3.16015625" style="129" customWidth="1"/>
    <col min="9" max="9" width="6.66015625" style="129" customWidth="1"/>
    <col min="10" max="10" width="5.83203125" style="129" customWidth="1"/>
    <col min="11" max="11" width="3.16015625" style="129" customWidth="1"/>
    <col min="12" max="12" width="14" style="129" customWidth="1"/>
    <col min="13" max="13" width="4.16015625" style="129" customWidth="1"/>
    <col min="14" max="14" width="6.66015625" style="129" customWidth="1"/>
    <col min="15" max="16" width="5.83203125" style="129" customWidth="1"/>
    <col min="17" max="17" width="3.16015625" style="129" customWidth="1"/>
    <col min="18" max="18" width="14" style="129" customWidth="1"/>
    <col min="19" max="19" width="4.16015625" style="132" bestFit="1" customWidth="1"/>
    <col min="20" max="20" width="7.66015625" style="131" bestFit="1" customWidth="1"/>
    <col min="21" max="16384" width="5.83203125" style="129" customWidth="1"/>
  </cols>
  <sheetData>
    <row r="1" spans="1:20" ht="12.75">
      <c r="A1" s="15" t="s">
        <v>250</v>
      </c>
      <c r="B1" s="15"/>
      <c r="C1" s="15"/>
      <c r="D1" s="15"/>
      <c r="E1" s="15"/>
      <c r="F1" s="15"/>
      <c r="G1" s="15" t="s">
        <v>251</v>
      </c>
      <c r="H1" s="15"/>
      <c r="I1" s="15"/>
      <c r="J1" s="15"/>
      <c r="K1" s="15" t="s">
        <v>252</v>
      </c>
      <c r="L1" s="15"/>
      <c r="M1" s="15"/>
      <c r="N1" s="15"/>
      <c r="O1" s="128"/>
      <c r="Q1" s="163" t="s">
        <v>179</v>
      </c>
      <c r="R1" s="163"/>
      <c r="S1" s="163"/>
      <c r="T1" s="163"/>
    </row>
    <row r="2" spans="1:20" ht="12.75">
      <c r="A2" s="5">
        <v>1</v>
      </c>
      <c r="B2" s="5" t="s">
        <v>5</v>
      </c>
      <c r="C2" s="5">
        <v>290</v>
      </c>
      <c r="D2" s="130">
        <v>807.0225509356299</v>
      </c>
      <c r="E2" s="5"/>
      <c r="F2" s="5">
        <v>1</v>
      </c>
      <c r="G2" s="129" t="s">
        <v>52</v>
      </c>
      <c r="H2" s="129">
        <v>73</v>
      </c>
      <c r="I2" s="131">
        <v>139.65774783507908</v>
      </c>
      <c r="J2" s="5"/>
      <c r="K2" s="5">
        <v>1</v>
      </c>
      <c r="L2" s="5" t="s">
        <v>14</v>
      </c>
      <c r="M2" s="5">
        <v>153</v>
      </c>
      <c r="N2" s="130">
        <v>366.05064896360113</v>
      </c>
      <c r="O2" s="5"/>
      <c r="Q2" s="5">
        <v>1</v>
      </c>
      <c r="R2" s="5" t="s">
        <v>14</v>
      </c>
      <c r="S2" s="132">
        <v>483</v>
      </c>
      <c r="T2" s="131">
        <v>1106.611873296178</v>
      </c>
    </row>
    <row r="3" spans="1:20" ht="12.75">
      <c r="A3" s="5">
        <v>2</v>
      </c>
      <c r="B3" s="5" t="s">
        <v>56</v>
      </c>
      <c r="C3" s="5">
        <v>274</v>
      </c>
      <c r="D3" s="130">
        <v>650.3544977526387</v>
      </c>
      <c r="E3" s="5"/>
      <c r="F3" s="5">
        <v>2</v>
      </c>
      <c r="G3" s="129" t="s">
        <v>61</v>
      </c>
      <c r="H3" s="129">
        <v>72</v>
      </c>
      <c r="I3" s="131">
        <v>134.17475029689655</v>
      </c>
      <c r="J3" s="5"/>
      <c r="K3" s="5">
        <v>2</v>
      </c>
      <c r="L3" s="5" t="s">
        <v>30</v>
      </c>
      <c r="M3" s="5">
        <v>153</v>
      </c>
      <c r="N3" s="130">
        <v>323.646215444851</v>
      </c>
      <c r="O3" s="5"/>
      <c r="Q3" s="5">
        <v>2</v>
      </c>
      <c r="R3" s="5" t="s">
        <v>5</v>
      </c>
      <c r="S3" s="132">
        <v>475</v>
      </c>
      <c r="T3" s="131">
        <v>1370.3053364559512</v>
      </c>
    </row>
    <row r="4" spans="1:20" ht="12.75">
      <c r="A4" s="5">
        <v>3</v>
      </c>
      <c r="B4" s="5" t="s">
        <v>40</v>
      </c>
      <c r="C4" s="5">
        <v>264</v>
      </c>
      <c r="D4" s="130">
        <v>829.6212982964385</v>
      </c>
      <c r="E4" s="5"/>
      <c r="F4" s="5">
        <v>3</v>
      </c>
      <c r="G4" s="129" t="s">
        <v>14</v>
      </c>
      <c r="H4" s="129">
        <v>70</v>
      </c>
      <c r="I4" s="131">
        <v>174.99686682828263</v>
      </c>
      <c r="J4" s="5"/>
      <c r="K4" s="5">
        <v>3</v>
      </c>
      <c r="L4" s="5" t="s">
        <v>65</v>
      </c>
      <c r="M4" s="5">
        <v>144</v>
      </c>
      <c r="N4" s="130">
        <v>482.86</v>
      </c>
      <c r="O4" s="5"/>
      <c r="Q4" s="5">
        <v>3</v>
      </c>
      <c r="R4" s="5" t="s">
        <v>47</v>
      </c>
      <c r="S4" s="132">
        <v>463</v>
      </c>
      <c r="T4" s="131">
        <v>963.5585534371083</v>
      </c>
    </row>
    <row r="5" spans="1:20" ht="12.75">
      <c r="A5" s="5">
        <v>4</v>
      </c>
      <c r="B5" s="5" t="s">
        <v>22</v>
      </c>
      <c r="C5" s="5">
        <v>261</v>
      </c>
      <c r="D5" s="130">
        <v>592.2702330076518</v>
      </c>
      <c r="E5" s="5"/>
      <c r="F5" s="5">
        <v>4</v>
      </c>
      <c r="G5" s="129" t="s">
        <v>30</v>
      </c>
      <c r="H5" s="129">
        <v>69</v>
      </c>
      <c r="I5" s="131">
        <v>155.09</v>
      </c>
      <c r="J5" s="5"/>
      <c r="K5" s="5">
        <v>4</v>
      </c>
      <c r="L5" s="5" t="s">
        <v>95</v>
      </c>
      <c r="M5" s="5">
        <v>143</v>
      </c>
      <c r="N5" s="130">
        <v>305.5517638164203</v>
      </c>
      <c r="O5" s="5"/>
      <c r="Q5" s="5">
        <v>4</v>
      </c>
      <c r="R5" s="5" t="s">
        <v>56</v>
      </c>
      <c r="S5" s="132">
        <v>458</v>
      </c>
      <c r="T5" s="131">
        <v>1057.244674310718</v>
      </c>
    </row>
    <row r="6" spans="1:20" ht="12.75">
      <c r="A6" s="5">
        <v>5</v>
      </c>
      <c r="B6" s="5" t="s">
        <v>12</v>
      </c>
      <c r="C6" s="5">
        <v>260</v>
      </c>
      <c r="D6" s="130">
        <v>673.2633299233703</v>
      </c>
      <c r="E6" s="5"/>
      <c r="F6" s="5">
        <v>5</v>
      </c>
      <c r="G6" s="129" t="s">
        <v>50</v>
      </c>
      <c r="H6" s="129">
        <v>66</v>
      </c>
      <c r="I6" s="131">
        <v>135.7377325973937</v>
      </c>
      <c r="J6" s="5"/>
      <c r="K6" s="5">
        <v>5</v>
      </c>
      <c r="L6" s="5" t="s">
        <v>47</v>
      </c>
      <c r="M6" s="5">
        <v>143</v>
      </c>
      <c r="N6" s="130">
        <v>294.2034446478116</v>
      </c>
      <c r="O6" s="5"/>
      <c r="Q6" s="5">
        <v>5</v>
      </c>
      <c r="R6" s="5" t="s">
        <v>95</v>
      </c>
      <c r="S6" s="132">
        <v>456</v>
      </c>
      <c r="T6" s="131">
        <v>1049.0083291688254</v>
      </c>
    </row>
    <row r="7" spans="1:20" ht="12.75">
      <c r="A7" s="5">
        <v>6</v>
      </c>
      <c r="B7" s="5" t="s">
        <v>14</v>
      </c>
      <c r="C7" s="5">
        <v>260</v>
      </c>
      <c r="D7" s="130">
        <v>565.5643575042941</v>
      </c>
      <c r="E7" s="5"/>
      <c r="F7" s="5">
        <v>6</v>
      </c>
      <c r="G7" s="129" t="s">
        <v>47</v>
      </c>
      <c r="H7" s="129">
        <v>65</v>
      </c>
      <c r="I7" s="131">
        <v>124.4</v>
      </c>
      <c r="J7" s="5"/>
      <c r="K7" s="5">
        <v>6</v>
      </c>
      <c r="L7" s="5" t="s">
        <v>60</v>
      </c>
      <c r="M7" s="5">
        <v>141</v>
      </c>
      <c r="N7" s="130">
        <v>417.19</v>
      </c>
      <c r="O7" s="5"/>
      <c r="Q7" s="5">
        <v>6</v>
      </c>
      <c r="R7" s="5" t="s">
        <v>32</v>
      </c>
      <c r="S7" s="132">
        <v>450</v>
      </c>
      <c r="T7" s="131">
        <v>1043.8190250077555</v>
      </c>
    </row>
    <row r="8" spans="1:20" ht="12.75">
      <c r="A8" s="5">
        <v>7</v>
      </c>
      <c r="B8" s="5" t="s">
        <v>95</v>
      </c>
      <c r="C8" s="5">
        <v>259</v>
      </c>
      <c r="D8" s="130">
        <v>640.5759131520206</v>
      </c>
      <c r="E8" s="5"/>
      <c r="F8" s="5">
        <v>7</v>
      </c>
      <c r="G8" s="129" t="s">
        <v>8</v>
      </c>
      <c r="H8" s="129">
        <v>64</v>
      </c>
      <c r="I8" s="131">
        <v>134.92712490209442</v>
      </c>
      <c r="J8" s="5"/>
      <c r="K8" s="5">
        <v>7</v>
      </c>
      <c r="L8" s="5" t="s">
        <v>45</v>
      </c>
      <c r="M8" s="5">
        <v>137</v>
      </c>
      <c r="N8" s="130">
        <v>320.015438282258</v>
      </c>
      <c r="O8" s="5"/>
      <c r="Q8" s="5">
        <v>7</v>
      </c>
      <c r="R8" s="5" t="s">
        <v>30</v>
      </c>
      <c r="S8" s="132">
        <v>449</v>
      </c>
      <c r="T8" s="131">
        <v>959.5376173600799</v>
      </c>
    </row>
    <row r="9" spans="1:20" ht="12.75">
      <c r="A9" s="5">
        <v>8</v>
      </c>
      <c r="B9" s="5" t="s">
        <v>7</v>
      </c>
      <c r="C9" s="5">
        <v>259</v>
      </c>
      <c r="D9" s="130">
        <v>603.8154776392946</v>
      </c>
      <c r="E9" s="5"/>
      <c r="F9" s="5">
        <v>8</v>
      </c>
      <c r="G9" s="129" t="s">
        <v>17</v>
      </c>
      <c r="H9" s="129">
        <v>63</v>
      </c>
      <c r="I9" s="131">
        <v>142.56</v>
      </c>
      <c r="J9" s="5"/>
      <c r="K9" s="5">
        <v>8</v>
      </c>
      <c r="L9" s="5" t="s">
        <v>36</v>
      </c>
      <c r="M9" s="5">
        <v>137</v>
      </c>
      <c r="N9" s="130">
        <v>302.1038570036399</v>
      </c>
      <c r="O9" s="5"/>
      <c r="Q9" s="5">
        <v>8</v>
      </c>
      <c r="R9" s="5" t="s">
        <v>50</v>
      </c>
      <c r="S9" s="132">
        <v>445</v>
      </c>
      <c r="T9" s="131">
        <v>951.65619586969</v>
      </c>
    </row>
    <row r="10" spans="1:20" ht="12.75">
      <c r="A10" s="5">
        <v>9</v>
      </c>
      <c r="B10" s="5" t="s">
        <v>32</v>
      </c>
      <c r="C10" s="5">
        <v>258</v>
      </c>
      <c r="D10" s="130">
        <v>631.5724244818691</v>
      </c>
      <c r="E10" s="5"/>
      <c r="F10" s="5">
        <v>9</v>
      </c>
      <c r="G10" s="129" t="s">
        <v>63</v>
      </c>
      <c r="H10" s="129">
        <v>63</v>
      </c>
      <c r="I10" s="131">
        <v>132.58460134149135</v>
      </c>
      <c r="J10" s="5"/>
      <c r="K10" s="5">
        <v>9</v>
      </c>
      <c r="L10" s="5" t="s">
        <v>64</v>
      </c>
      <c r="M10" s="5">
        <v>135</v>
      </c>
      <c r="N10" s="130">
        <v>326.7697531075833</v>
      </c>
      <c r="O10" s="5"/>
      <c r="Q10" s="5">
        <v>9</v>
      </c>
      <c r="R10" s="5" t="s">
        <v>52</v>
      </c>
      <c r="S10" s="132">
        <v>443</v>
      </c>
      <c r="T10" s="131">
        <v>1002.9640571486727</v>
      </c>
    </row>
    <row r="11" spans="1:20" ht="12.75">
      <c r="A11" s="5">
        <v>10</v>
      </c>
      <c r="B11" s="5" t="s">
        <v>47</v>
      </c>
      <c r="C11" s="5">
        <v>255</v>
      </c>
      <c r="D11" s="130">
        <v>544.9551087892968</v>
      </c>
      <c r="E11" s="5"/>
      <c r="F11" s="5">
        <v>10</v>
      </c>
      <c r="G11" s="129" t="s">
        <v>60</v>
      </c>
      <c r="H11" s="129">
        <v>63</v>
      </c>
      <c r="I11" s="131">
        <v>113.69200133648181</v>
      </c>
      <c r="J11" s="5"/>
      <c r="K11" s="5">
        <v>10</v>
      </c>
      <c r="L11" s="5" t="s">
        <v>32</v>
      </c>
      <c r="M11" s="5">
        <v>134</v>
      </c>
      <c r="N11" s="130">
        <v>303.42</v>
      </c>
      <c r="O11" s="5"/>
      <c r="Q11" s="5">
        <v>10</v>
      </c>
      <c r="R11" s="5" t="s">
        <v>22</v>
      </c>
      <c r="S11" s="132">
        <v>440</v>
      </c>
      <c r="T11" s="131">
        <v>938.7449196865804</v>
      </c>
    </row>
    <row r="12" spans="1:20" ht="12.75">
      <c r="A12" s="5">
        <v>11</v>
      </c>
      <c r="B12" s="5" t="s">
        <v>29</v>
      </c>
      <c r="C12" s="5">
        <v>253</v>
      </c>
      <c r="D12" s="130">
        <v>696.9286772702578</v>
      </c>
      <c r="E12" s="5"/>
      <c r="F12" s="5">
        <v>11</v>
      </c>
      <c r="G12" s="129" t="s">
        <v>56</v>
      </c>
      <c r="H12" s="129">
        <v>63</v>
      </c>
      <c r="I12" s="131">
        <v>112.80017655807944</v>
      </c>
      <c r="J12" s="5"/>
      <c r="K12" s="5">
        <v>11</v>
      </c>
      <c r="L12" s="5" t="s">
        <v>5</v>
      </c>
      <c r="M12" s="5">
        <v>133</v>
      </c>
      <c r="N12" s="130">
        <v>397.56278552032126</v>
      </c>
      <c r="O12" s="5"/>
      <c r="Q12" s="5">
        <v>11</v>
      </c>
      <c r="R12" s="5" t="s">
        <v>17</v>
      </c>
      <c r="S12" s="132">
        <v>439</v>
      </c>
      <c r="T12" s="131">
        <v>926.5799985591564</v>
      </c>
    </row>
    <row r="13" spans="1:20" ht="12.75">
      <c r="A13" s="5">
        <v>12</v>
      </c>
      <c r="B13" s="5" t="s">
        <v>43</v>
      </c>
      <c r="C13" s="5">
        <v>253</v>
      </c>
      <c r="D13" s="130">
        <v>664.4340013629771</v>
      </c>
      <c r="E13" s="5"/>
      <c r="F13" s="5">
        <v>12</v>
      </c>
      <c r="G13" s="129" t="s">
        <v>36</v>
      </c>
      <c r="H13" s="129">
        <v>62</v>
      </c>
      <c r="I13" s="131">
        <v>145.56249293403852</v>
      </c>
      <c r="J13" s="5"/>
      <c r="K13" s="5">
        <v>12</v>
      </c>
      <c r="L13" s="5" t="s">
        <v>17</v>
      </c>
      <c r="M13" s="5">
        <v>133</v>
      </c>
      <c r="N13" s="130">
        <v>261.06</v>
      </c>
      <c r="O13" s="5"/>
      <c r="Q13" s="5">
        <v>12</v>
      </c>
      <c r="R13" s="5" t="s">
        <v>60</v>
      </c>
      <c r="S13" s="132">
        <v>438</v>
      </c>
      <c r="T13" s="131">
        <v>1122.966242854219</v>
      </c>
    </row>
    <row r="14" spans="1:20" ht="12.75">
      <c r="A14" s="5">
        <v>13</v>
      </c>
      <c r="B14" s="5" t="s">
        <v>53</v>
      </c>
      <c r="C14" s="5">
        <v>252</v>
      </c>
      <c r="D14" s="130">
        <v>595.9824998722281</v>
      </c>
      <c r="E14" s="5"/>
      <c r="F14" s="5">
        <v>13</v>
      </c>
      <c r="G14" s="129" t="s">
        <v>54</v>
      </c>
      <c r="H14" s="129">
        <v>62</v>
      </c>
      <c r="I14" s="131">
        <v>118.55344885244156</v>
      </c>
      <c r="J14" s="5"/>
      <c r="K14" s="5">
        <v>13</v>
      </c>
      <c r="L14" s="5" t="s">
        <v>16</v>
      </c>
      <c r="M14" s="5">
        <v>133</v>
      </c>
      <c r="N14" s="130">
        <v>248.0986388547022</v>
      </c>
      <c r="O14" s="5"/>
      <c r="Q14" s="5">
        <v>13</v>
      </c>
      <c r="R14" s="5" t="s">
        <v>43</v>
      </c>
      <c r="S14" s="132">
        <v>438</v>
      </c>
      <c r="T14" s="131">
        <v>1079.9686601889575</v>
      </c>
    </row>
    <row r="15" spans="1:20" ht="12.75">
      <c r="A15" s="5">
        <v>14</v>
      </c>
      <c r="B15" s="5" t="s">
        <v>24</v>
      </c>
      <c r="C15" s="5">
        <v>251</v>
      </c>
      <c r="D15" s="130">
        <v>588.3147405063509</v>
      </c>
      <c r="E15" s="5"/>
      <c r="F15" s="5">
        <v>14</v>
      </c>
      <c r="G15" s="129" t="s">
        <v>40</v>
      </c>
      <c r="H15" s="129">
        <v>61</v>
      </c>
      <c r="I15" s="131">
        <v>145.33248192822302</v>
      </c>
      <c r="J15" s="5"/>
      <c r="K15" s="5">
        <v>14</v>
      </c>
      <c r="L15" s="5" t="s">
        <v>48</v>
      </c>
      <c r="M15" s="5">
        <v>132</v>
      </c>
      <c r="N15" s="130">
        <v>333.19273932050925</v>
      </c>
      <c r="O15" s="5"/>
      <c r="Q15" s="5">
        <v>14</v>
      </c>
      <c r="R15" s="5" t="s">
        <v>7</v>
      </c>
      <c r="S15" s="132">
        <v>432</v>
      </c>
      <c r="T15" s="131">
        <v>1008.0155474247481</v>
      </c>
    </row>
    <row r="16" spans="1:20" ht="12.75">
      <c r="A16" s="5">
        <v>15</v>
      </c>
      <c r="B16" s="5" t="s">
        <v>86</v>
      </c>
      <c r="C16" s="5">
        <v>250</v>
      </c>
      <c r="D16" s="130">
        <v>613.6125641225559</v>
      </c>
      <c r="E16" s="5"/>
      <c r="F16" s="5">
        <v>15</v>
      </c>
      <c r="G16" s="129" t="s">
        <v>45</v>
      </c>
      <c r="H16" s="129">
        <v>61</v>
      </c>
      <c r="I16" s="131">
        <v>125.50478340736207</v>
      </c>
      <c r="J16" s="5"/>
      <c r="K16" s="5">
        <v>15</v>
      </c>
      <c r="L16" s="5" t="s">
        <v>50</v>
      </c>
      <c r="M16" s="5">
        <v>129</v>
      </c>
      <c r="N16" s="130">
        <v>271.69</v>
      </c>
      <c r="O16" s="5"/>
      <c r="Q16" s="5">
        <v>15</v>
      </c>
      <c r="R16" s="5" t="s">
        <v>36</v>
      </c>
      <c r="S16" s="132">
        <v>427</v>
      </c>
      <c r="T16" s="131">
        <v>1031.3949082576357</v>
      </c>
    </row>
    <row r="17" spans="1:20" ht="12.75">
      <c r="A17" s="5">
        <v>16</v>
      </c>
      <c r="B17" s="5" t="s">
        <v>50</v>
      </c>
      <c r="C17" s="5">
        <v>250</v>
      </c>
      <c r="D17" s="130">
        <v>544.2284632722963</v>
      </c>
      <c r="E17" s="5"/>
      <c r="F17" s="5">
        <v>16</v>
      </c>
      <c r="G17" s="129" t="s">
        <v>51</v>
      </c>
      <c r="H17" s="129">
        <v>61</v>
      </c>
      <c r="I17" s="131">
        <v>117.0467434447747</v>
      </c>
      <c r="J17" s="5"/>
      <c r="K17" s="5">
        <v>16</v>
      </c>
      <c r="L17" s="5" t="s">
        <v>43</v>
      </c>
      <c r="M17" s="5">
        <v>128</v>
      </c>
      <c r="N17" s="130">
        <v>318.46981898274333</v>
      </c>
      <c r="O17" s="5"/>
      <c r="Q17" s="5">
        <v>16</v>
      </c>
      <c r="R17" s="5" t="s">
        <v>40</v>
      </c>
      <c r="S17" s="132">
        <v>424</v>
      </c>
      <c r="T17" s="131">
        <v>1261.5713835719328</v>
      </c>
    </row>
    <row r="18" spans="1:20" ht="12.75">
      <c r="A18" s="5">
        <v>17</v>
      </c>
      <c r="B18" s="5" t="s">
        <v>52</v>
      </c>
      <c r="C18" s="5">
        <v>243</v>
      </c>
      <c r="D18" s="130">
        <v>574.7363093135937</v>
      </c>
      <c r="E18" s="5"/>
      <c r="F18" s="5">
        <v>17</v>
      </c>
      <c r="G18" s="129" t="s">
        <v>65</v>
      </c>
      <c r="H18" s="129">
        <v>60</v>
      </c>
      <c r="I18" s="131">
        <v>282.64</v>
      </c>
      <c r="J18" s="5"/>
      <c r="K18" s="5">
        <v>17</v>
      </c>
      <c r="L18" s="5" t="s">
        <v>22</v>
      </c>
      <c r="M18" s="5">
        <v>128</v>
      </c>
      <c r="N18" s="130">
        <v>250.55125350566598</v>
      </c>
      <c r="O18" s="5"/>
      <c r="Q18" s="5">
        <v>17</v>
      </c>
      <c r="R18" s="5" t="s">
        <v>24</v>
      </c>
      <c r="S18" s="132">
        <v>423</v>
      </c>
      <c r="T18" s="131">
        <v>912.9071118611306</v>
      </c>
    </row>
    <row r="19" spans="1:20" ht="12.75">
      <c r="A19" s="5">
        <v>18</v>
      </c>
      <c r="B19" s="5" t="s">
        <v>17</v>
      </c>
      <c r="C19" s="5">
        <v>243</v>
      </c>
      <c r="D19" s="130">
        <v>522.9599985591565</v>
      </c>
      <c r="E19" s="5"/>
      <c r="F19" s="5">
        <v>18</v>
      </c>
      <c r="G19" s="129" t="s">
        <v>53</v>
      </c>
      <c r="H19" s="129">
        <v>60</v>
      </c>
      <c r="I19" s="131">
        <v>111.91704296390131</v>
      </c>
      <c r="J19" s="5"/>
      <c r="K19" s="5">
        <v>18</v>
      </c>
      <c r="L19" s="5" t="s">
        <v>52</v>
      </c>
      <c r="M19" s="5">
        <v>127</v>
      </c>
      <c r="N19" s="130">
        <v>288.57</v>
      </c>
      <c r="O19" s="5"/>
      <c r="Q19" s="5">
        <v>18</v>
      </c>
      <c r="R19" s="5" t="s">
        <v>86</v>
      </c>
      <c r="S19" s="132">
        <v>421</v>
      </c>
      <c r="T19" s="131">
        <v>1006.504851402895</v>
      </c>
    </row>
    <row r="20" spans="1:20" ht="12.75">
      <c r="A20" s="5">
        <v>19</v>
      </c>
      <c r="B20" s="5" t="s">
        <v>13</v>
      </c>
      <c r="C20" s="5">
        <v>242</v>
      </c>
      <c r="D20" s="130">
        <v>682.2286458312049</v>
      </c>
      <c r="E20" s="5"/>
      <c r="F20" s="5">
        <v>19</v>
      </c>
      <c r="G20" s="129" t="s">
        <v>64</v>
      </c>
      <c r="H20" s="129">
        <v>59</v>
      </c>
      <c r="I20" s="131">
        <v>109.03183075822785</v>
      </c>
      <c r="J20" s="5"/>
      <c r="K20" s="5">
        <v>19</v>
      </c>
      <c r="L20" s="5" t="s">
        <v>89</v>
      </c>
      <c r="M20" s="5">
        <v>127</v>
      </c>
      <c r="N20" s="130">
        <v>272.33</v>
      </c>
      <c r="O20" s="5"/>
      <c r="Q20" s="5">
        <v>19</v>
      </c>
      <c r="R20" s="5" t="s">
        <v>63</v>
      </c>
      <c r="S20" s="132">
        <v>421</v>
      </c>
      <c r="T20" s="131">
        <v>896.7482728102827</v>
      </c>
    </row>
    <row r="21" spans="1:20" ht="12.75">
      <c r="A21" s="5">
        <v>20</v>
      </c>
      <c r="B21" s="5" t="s">
        <v>34</v>
      </c>
      <c r="C21" s="5">
        <v>242</v>
      </c>
      <c r="D21" s="130">
        <v>594.9242478558913</v>
      </c>
      <c r="E21" s="5"/>
      <c r="F21" s="5">
        <v>20</v>
      </c>
      <c r="G21" s="129" t="s">
        <v>57</v>
      </c>
      <c r="H21" s="129">
        <v>59</v>
      </c>
      <c r="I21" s="131">
        <v>102.5275863169092</v>
      </c>
      <c r="J21" s="5"/>
      <c r="K21" s="5">
        <v>20</v>
      </c>
      <c r="L21" s="5" t="s">
        <v>19</v>
      </c>
      <c r="M21" s="5">
        <v>125</v>
      </c>
      <c r="N21" s="130">
        <v>258.1954679669529</v>
      </c>
      <c r="O21" s="5"/>
      <c r="Q21" s="5">
        <v>20</v>
      </c>
      <c r="R21" s="5" t="s">
        <v>81</v>
      </c>
      <c r="S21" s="132">
        <v>420</v>
      </c>
      <c r="T21" s="131">
        <v>825.6904777816436</v>
      </c>
    </row>
    <row r="22" spans="1:20" ht="12.75">
      <c r="A22" s="5">
        <v>21</v>
      </c>
      <c r="B22" s="5" t="s">
        <v>54</v>
      </c>
      <c r="C22" s="5">
        <v>241</v>
      </c>
      <c r="D22" s="130">
        <v>668.242820831239</v>
      </c>
      <c r="E22" s="5"/>
      <c r="F22" s="5">
        <v>21</v>
      </c>
      <c r="G22" s="129" t="s">
        <v>32</v>
      </c>
      <c r="H22" s="129">
        <v>58</v>
      </c>
      <c r="I22" s="131">
        <v>108.82660052588639</v>
      </c>
      <c r="J22" s="5"/>
      <c r="K22" s="5">
        <v>21</v>
      </c>
      <c r="L22" s="5" t="s">
        <v>81</v>
      </c>
      <c r="M22" s="5">
        <v>125</v>
      </c>
      <c r="N22" s="130">
        <v>234.6853026559526</v>
      </c>
      <c r="O22" s="5"/>
      <c r="Q22" s="5">
        <v>21</v>
      </c>
      <c r="R22" s="5" t="s">
        <v>65</v>
      </c>
      <c r="S22" s="132">
        <v>419</v>
      </c>
      <c r="T22" s="131">
        <v>1458.4620829975188</v>
      </c>
    </row>
    <row r="23" spans="1:20" ht="12.75">
      <c r="A23" s="5">
        <v>22</v>
      </c>
      <c r="B23" s="5" t="s">
        <v>26</v>
      </c>
      <c r="C23" s="5">
        <v>239</v>
      </c>
      <c r="D23" s="130">
        <v>560.2473803922503</v>
      </c>
      <c r="E23" s="5"/>
      <c r="F23" s="5">
        <v>22</v>
      </c>
      <c r="G23" s="129" t="s">
        <v>24</v>
      </c>
      <c r="H23" s="129">
        <v>57</v>
      </c>
      <c r="I23" s="131">
        <v>102.70354639358463</v>
      </c>
      <c r="J23" s="5"/>
      <c r="K23" s="5">
        <v>22</v>
      </c>
      <c r="L23" s="5" t="s">
        <v>67</v>
      </c>
      <c r="M23" s="5">
        <v>124</v>
      </c>
      <c r="N23" s="130">
        <v>312.86</v>
      </c>
      <c r="O23" s="5"/>
      <c r="Q23" s="5">
        <v>22</v>
      </c>
      <c r="R23" s="5" t="s">
        <v>12</v>
      </c>
      <c r="S23" s="132">
        <v>419</v>
      </c>
      <c r="T23" s="131">
        <v>973.5690584711459</v>
      </c>
    </row>
    <row r="24" spans="1:20" ht="12.75">
      <c r="A24" s="5">
        <v>23</v>
      </c>
      <c r="B24" s="5" t="s">
        <v>63</v>
      </c>
      <c r="C24" s="5">
        <v>239</v>
      </c>
      <c r="D24" s="130">
        <v>494.50367146879125</v>
      </c>
      <c r="E24" s="5"/>
      <c r="F24" s="5">
        <v>23</v>
      </c>
      <c r="G24" s="129" t="s">
        <v>43</v>
      </c>
      <c r="H24" s="129">
        <v>57</v>
      </c>
      <c r="I24" s="131">
        <v>97.06483984323705</v>
      </c>
      <c r="J24" s="5"/>
      <c r="K24" s="5">
        <v>23</v>
      </c>
      <c r="L24" s="5" t="s">
        <v>7</v>
      </c>
      <c r="M24" s="5">
        <v>122</v>
      </c>
      <c r="N24" s="130">
        <v>251.43853824368975</v>
      </c>
      <c r="O24" s="5"/>
      <c r="Q24" s="5">
        <v>23</v>
      </c>
      <c r="R24" s="5" t="s">
        <v>45</v>
      </c>
      <c r="S24" s="132">
        <v>419</v>
      </c>
      <c r="T24" s="131">
        <v>968.1843333889021</v>
      </c>
    </row>
    <row r="25" spans="1:20" ht="12.75">
      <c r="A25" s="5">
        <v>24</v>
      </c>
      <c r="B25" s="5" t="s">
        <v>23</v>
      </c>
      <c r="C25" s="5">
        <v>238</v>
      </c>
      <c r="D25" s="130">
        <v>749.3235695942103</v>
      </c>
      <c r="E25" s="5"/>
      <c r="F25" s="5">
        <v>24</v>
      </c>
      <c r="G25" s="129" t="s">
        <v>26</v>
      </c>
      <c r="H25" s="129">
        <v>56</v>
      </c>
      <c r="I25" s="131">
        <v>105.85854184450893</v>
      </c>
      <c r="J25" s="5"/>
      <c r="K25" s="5">
        <v>24</v>
      </c>
      <c r="L25" s="5" t="s">
        <v>34</v>
      </c>
      <c r="M25" s="5">
        <v>122</v>
      </c>
      <c r="N25" s="130">
        <v>232.99587627278322</v>
      </c>
      <c r="O25" s="5"/>
      <c r="Q25" s="5">
        <v>24</v>
      </c>
      <c r="R25" s="5" t="s">
        <v>54</v>
      </c>
      <c r="S25" s="132">
        <v>418</v>
      </c>
      <c r="T25" s="131">
        <v>1057.9415609657935</v>
      </c>
    </row>
    <row r="26" spans="1:20" ht="12.75">
      <c r="A26" s="5">
        <v>25</v>
      </c>
      <c r="B26" s="5" t="s">
        <v>55</v>
      </c>
      <c r="C26" s="5">
        <v>237</v>
      </c>
      <c r="D26" s="130">
        <v>599.9134701406424</v>
      </c>
      <c r="E26" s="5"/>
      <c r="F26" s="5">
        <v>25</v>
      </c>
      <c r="G26" s="129" t="s">
        <v>21</v>
      </c>
      <c r="H26" s="129">
        <v>54</v>
      </c>
      <c r="I26" s="131">
        <v>102.88065220038439</v>
      </c>
      <c r="J26" s="5"/>
      <c r="K26" s="5">
        <v>25</v>
      </c>
      <c r="L26" s="5" t="s">
        <v>56</v>
      </c>
      <c r="M26" s="5">
        <v>121</v>
      </c>
      <c r="N26" s="130">
        <v>294.09</v>
      </c>
      <c r="O26" s="5"/>
      <c r="Q26" s="5">
        <v>25</v>
      </c>
      <c r="R26" s="5" t="s">
        <v>53</v>
      </c>
      <c r="S26" s="132">
        <v>417</v>
      </c>
      <c r="T26" s="131">
        <v>928.1456022775924</v>
      </c>
    </row>
    <row r="27" spans="1:20" ht="12.75">
      <c r="A27" s="5">
        <v>26</v>
      </c>
      <c r="B27" s="5" t="s">
        <v>60</v>
      </c>
      <c r="C27" s="5">
        <v>234</v>
      </c>
      <c r="D27" s="130">
        <v>592.0842415177372</v>
      </c>
      <c r="E27" s="5"/>
      <c r="F27" s="5">
        <v>26</v>
      </c>
      <c r="G27" s="129" t="s">
        <v>66</v>
      </c>
      <c r="H27" s="129">
        <v>53</v>
      </c>
      <c r="I27" s="131">
        <v>107.40546076068418</v>
      </c>
      <c r="J27" s="5"/>
      <c r="K27" s="5">
        <v>26</v>
      </c>
      <c r="L27" s="5" t="s">
        <v>61</v>
      </c>
      <c r="M27" s="5">
        <v>121</v>
      </c>
      <c r="N27" s="130">
        <v>273.7315067343938</v>
      </c>
      <c r="O27" s="5"/>
      <c r="Q27" s="5">
        <v>26</v>
      </c>
      <c r="R27" s="5" t="s">
        <v>61</v>
      </c>
      <c r="S27" s="132">
        <v>413</v>
      </c>
      <c r="T27" s="131">
        <v>924.9870432155865</v>
      </c>
    </row>
    <row r="28" spans="1:20" ht="12.75">
      <c r="A28" s="5">
        <v>27</v>
      </c>
      <c r="B28" s="5" t="s">
        <v>81</v>
      </c>
      <c r="C28" s="5">
        <v>231</v>
      </c>
      <c r="D28" s="130">
        <v>456.0780502235966</v>
      </c>
      <c r="E28" s="5"/>
      <c r="F28" s="5">
        <v>27</v>
      </c>
      <c r="G28" s="129" t="s">
        <v>5</v>
      </c>
      <c r="H28" s="129">
        <v>52</v>
      </c>
      <c r="I28" s="131">
        <v>165.72</v>
      </c>
      <c r="J28" s="5"/>
      <c r="K28" s="5">
        <v>27</v>
      </c>
      <c r="L28" s="5" t="s">
        <v>12</v>
      </c>
      <c r="M28" s="5">
        <v>121</v>
      </c>
      <c r="N28" s="130">
        <v>233.45</v>
      </c>
      <c r="O28" s="5"/>
      <c r="Q28" s="5">
        <v>27</v>
      </c>
      <c r="R28" s="5" t="s">
        <v>48</v>
      </c>
      <c r="S28" s="132">
        <v>411</v>
      </c>
      <c r="T28" s="131">
        <v>1143.7540916204514</v>
      </c>
    </row>
    <row r="29" spans="1:20" ht="12.75">
      <c r="A29" s="5">
        <v>28</v>
      </c>
      <c r="B29" s="5" t="s">
        <v>41</v>
      </c>
      <c r="C29" s="5">
        <v>229</v>
      </c>
      <c r="D29" s="130">
        <v>554.3469569513408</v>
      </c>
      <c r="E29" s="5"/>
      <c r="F29" s="5">
        <v>28</v>
      </c>
      <c r="G29" s="129" t="s">
        <v>41</v>
      </c>
      <c r="H29" s="129">
        <v>52</v>
      </c>
      <c r="I29" s="131">
        <v>161.6379629672817</v>
      </c>
      <c r="J29" s="5"/>
      <c r="K29" s="5">
        <v>28</v>
      </c>
      <c r="L29" s="5" t="s">
        <v>55</v>
      </c>
      <c r="M29" s="5">
        <v>120</v>
      </c>
      <c r="N29" s="130">
        <v>388.78</v>
      </c>
      <c r="O29" s="5"/>
      <c r="Q29" s="5">
        <v>28</v>
      </c>
      <c r="R29" s="5" t="s">
        <v>26</v>
      </c>
      <c r="S29" s="132">
        <v>409</v>
      </c>
      <c r="T29" s="131">
        <v>925.0459222367593</v>
      </c>
    </row>
    <row r="30" spans="1:20" ht="12.75">
      <c r="A30" s="5">
        <v>29</v>
      </c>
      <c r="B30" s="5" t="s">
        <v>48</v>
      </c>
      <c r="C30" s="5">
        <v>228</v>
      </c>
      <c r="D30" s="130">
        <v>670.6316835772236</v>
      </c>
      <c r="E30" s="5"/>
      <c r="F30" s="5">
        <v>29</v>
      </c>
      <c r="G30" s="129" t="s">
        <v>38</v>
      </c>
      <c r="H30" s="129">
        <v>52</v>
      </c>
      <c r="I30" s="131">
        <v>131.51013518325365</v>
      </c>
      <c r="J30" s="5"/>
      <c r="K30" s="5">
        <v>29</v>
      </c>
      <c r="L30" s="5" t="s">
        <v>86</v>
      </c>
      <c r="M30" s="5">
        <v>120</v>
      </c>
      <c r="N30" s="130">
        <v>267.49</v>
      </c>
      <c r="O30" s="5"/>
      <c r="Q30" s="5">
        <v>29</v>
      </c>
      <c r="R30" s="5" t="s">
        <v>55</v>
      </c>
      <c r="S30" s="132">
        <v>408</v>
      </c>
      <c r="T30" s="131">
        <v>1188.8947116346333</v>
      </c>
    </row>
    <row r="31" spans="1:20" ht="12.75">
      <c r="A31" s="5">
        <v>30</v>
      </c>
      <c r="B31" s="5" t="s">
        <v>36</v>
      </c>
      <c r="C31" s="5">
        <v>228</v>
      </c>
      <c r="D31" s="130">
        <v>583.7285583199572</v>
      </c>
      <c r="E31" s="5"/>
      <c r="F31" s="5">
        <v>30</v>
      </c>
      <c r="G31" s="129" t="s">
        <v>29</v>
      </c>
      <c r="H31" s="129">
        <v>52</v>
      </c>
      <c r="I31" s="131">
        <v>107.77162962964537</v>
      </c>
      <c r="J31" s="5"/>
      <c r="K31" s="5">
        <v>30</v>
      </c>
      <c r="L31" s="5" t="s">
        <v>63</v>
      </c>
      <c r="M31" s="5">
        <v>119</v>
      </c>
      <c r="N31" s="130">
        <v>269.66</v>
      </c>
      <c r="O31" s="5"/>
      <c r="Q31" s="5">
        <v>30</v>
      </c>
      <c r="R31" s="5" t="s">
        <v>16</v>
      </c>
      <c r="S31" s="132">
        <v>407</v>
      </c>
      <c r="T31" s="131">
        <v>800.552677518529</v>
      </c>
    </row>
    <row r="32" spans="1:20" ht="12.75">
      <c r="A32" s="5">
        <v>31</v>
      </c>
      <c r="B32" s="5" t="s">
        <v>30</v>
      </c>
      <c r="C32" s="5">
        <v>227</v>
      </c>
      <c r="D32" s="130">
        <v>480.8014019152289</v>
      </c>
      <c r="E32" s="5"/>
      <c r="F32" s="5">
        <v>31</v>
      </c>
      <c r="G32" s="129" t="s">
        <v>49</v>
      </c>
      <c r="H32" s="129">
        <v>52</v>
      </c>
      <c r="I32" s="131">
        <v>94.81529630603633</v>
      </c>
      <c r="J32" s="5"/>
      <c r="K32" s="5">
        <v>31</v>
      </c>
      <c r="L32" s="5" t="s">
        <v>57</v>
      </c>
      <c r="M32" s="5">
        <v>118</v>
      </c>
      <c r="N32" s="130">
        <v>292.47381255749707</v>
      </c>
      <c r="O32" s="5"/>
      <c r="Q32" s="5">
        <v>31</v>
      </c>
      <c r="R32" s="5" t="s">
        <v>64</v>
      </c>
      <c r="S32" s="132">
        <v>406</v>
      </c>
      <c r="T32" s="131">
        <v>915.5856866665854</v>
      </c>
    </row>
    <row r="33" spans="1:20" ht="12.75">
      <c r="A33" s="5">
        <v>32</v>
      </c>
      <c r="B33" s="5" t="s">
        <v>19</v>
      </c>
      <c r="C33" s="5">
        <v>224</v>
      </c>
      <c r="D33" s="130">
        <v>578.7745127360918</v>
      </c>
      <c r="E33" s="5"/>
      <c r="F33" s="5">
        <v>32</v>
      </c>
      <c r="G33" s="129" t="s">
        <v>55</v>
      </c>
      <c r="H33" s="129">
        <v>51</v>
      </c>
      <c r="I33" s="131">
        <v>200.20124149399095</v>
      </c>
      <c r="J33" s="5"/>
      <c r="K33" s="5">
        <v>32</v>
      </c>
      <c r="L33" s="5" t="s">
        <v>54</v>
      </c>
      <c r="M33" s="5">
        <v>115</v>
      </c>
      <c r="N33" s="130">
        <v>271.1452912821129</v>
      </c>
      <c r="O33" s="5"/>
      <c r="Q33" s="5">
        <v>32</v>
      </c>
      <c r="R33" s="5" t="s">
        <v>29</v>
      </c>
      <c r="S33" s="132">
        <v>405</v>
      </c>
      <c r="T33" s="131">
        <v>1050.128215456757</v>
      </c>
    </row>
    <row r="34" spans="1:20" ht="12.75">
      <c r="A34" s="5">
        <v>33</v>
      </c>
      <c r="B34" s="5" t="s">
        <v>16</v>
      </c>
      <c r="C34" s="5">
        <v>223</v>
      </c>
      <c r="D34" s="130">
        <v>460.9648294025303</v>
      </c>
      <c r="E34" s="5"/>
      <c r="F34" s="5">
        <v>33</v>
      </c>
      <c r="G34" s="129" t="s">
        <v>7</v>
      </c>
      <c r="H34" s="129">
        <v>51</v>
      </c>
      <c r="I34" s="131">
        <v>152.76153154176373</v>
      </c>
      <c r="J34" s="5"/>
      <c r="K34" s="5">
        <v>33</v>
      </c>
      <c r="L34" s="5" t="s">
        <v>24</v>
      </c>
      <c r="M34" s="5">
        <v>115</v>
      </c>
      <c r="N34" s="130">
        <v>221.88882496119518</v>
      </c>
      <c r="O34" s="5"/>
      <c r="Q34" s="5">
        <v>33</v>
      </c>
      <c r="R34" s="5" t="s">
        <v>34</v>
      </c>
      <c r="S34" s="132">
        <v>399</v>
      </c>
      <c r="T34" s="131">
        <v>918.3811642614029</v>
      </c>
    </row>
    <row r="35" spans="1:20" ht="12.75">
      <c r="A35" s="5">
        <v>34</v>
      </c>
      <c r="B35" s="5" t="s">
        <v>18</v>
      </c>
      <c r="C35" s="5">
        <v>222</v>
      </c>
      <c r="D35" s="130">
        <v>1244.8844166318952</v>
      </c>
      <c r="E35" s="5"/>
      <c r="F35" s="5">
        <v>34</v>
      </c>
      <c r="G35" s="129" t="s">
        <v>48</v>
      </c>
      <c r="H35" s="129">
        <v>51</v>
      </c>
      <c r="I35" s="131">
        <v>139.92966872271853</v>
      </c>
      <c r="J35" s="5"/>
      <c r="K35" s="5">
        <v>34</v>
      </c>
      <c r="L35" s="5" t="s">
        <v>26</v>
      </c>
      <c r="M35" s="5">
        <v>114</v>
      </c>
      <c r="N35" s="130">
        <v>258.94</v>
      </c>
      <c r="O35" s="5"/>
      <c r="Q35" s="5">
        <v>34</v>
      </c>
      <c r="R35" s="5" t="s">
        <v>19</v>
      </c>
      <c r="S35" s="132">
        <v>397</v>
      </c>
      <c r="T35" s="131">
        <v>925.144816085399</v>
      </c>
    </row>
    <row r="36" spans="1:20" ht="12.75">
      <c r="A36" s="5">
        <v>35</v>
      </c>
      <c r="B36" s="5" t="s">
        <v>38</v>
      </c>
      <c r="C36" s="5">
        <v>221</v>
      </c>
      <c r="D36" s="130">
        <v>690.2444753252735</v>
      </c>
      <c r="E36" s="5"/>
      <c r="F36" s="5">
        <v>35</v>
      </c>
      <c r="G36" s="129" t="s">
        <v>62</v>
      </c>
      <c r="H36" s="129">
        <v>51</v>
      </c>
      <c r="I36" s="131">
        <v>125.40228728033914</v>
      </c>
      <c r="J36" s="5"/>
      <c r="K36" s="5">
        <v>35</v>
      </c>
      <c r="L36" s="5" t="s">
        <v>41</v>
      </c>
      <c r="M36" s="5">
        <v>114</v>
      </c>
      <c r="N36" s="130">
        <v>247.06</v>
      </c>
      <c r="O36" s="5"/>
      <c r="Q36" s="5">
        <v>35</v>
      </c>
      <c r="R36" s="5" t="s">
        <v>57</v>
      </c>
      <c r="S36" s="132">
        <v>396</v>
      </c>
      <c r="T36" s="131">
        <v>954.6908883823111</v>
      </c>
    </row>
    <row r="37" spans="1:20" ht="12.75">
      <c r="A37" s="5">
        <v>36</v>
      </c>
      <c r="B37" s="5" t="s">
        <v>45</v>
      </c>
      <c r="C37" s="5">
        <v>221</v>
      </c>
      <c r="D37" s="130">
        <v>522.6641116992821</v>
      </c>
      <c r="E37" s="5"/>
      <c r="F37" s="5">
        <v>36</v>
      </c>
      <c r="G37" s="129" t="s">
        <v>22</v>
      </c>
      <c r="H37" s="129">
        <v>51</v>
      </c>
      <c r="I37" s="131">
        <v>95.92343317326268</v>
      </c>
      <c r="J37" s="5"/>
      <c r="K37" s="5">
        <v>36</v>
      </c>
      <c r="L37" s="5" t="s">
        <v>10</v>
      </c>
      <c r="M37" s="5">
        <v>110</v>
      </c>
      <c r="N37" s="130">
        <v>311.6665305345771</v>
      </c>
      <c r="O37" s="5"/>
      <c r="Q37" s="5">
        <v>36</v>
      </c>
      <c r="R37" s="5" t="s">
        <v>41</v>
      </c>
      <c r="S37" s="132">
        <v>395</v>
      </c>
      <c r="T37" s="131">
        <v>963.0449199186226</v>
      </c>
    </row>
    <row r="38" spans="1:20" ht="12.75">
      <c r="A38" s="5">
        <v>37</v>
      </c>
      <c r="B38" s="5" t="s">
        <v>28</v>
      </c>
      <c r="C38" s="5">
        <v>220</v>
      </c>
      <c r="D38" s="130">
        <v>632.466713649808</v>
      </c>
      <c r="E38" s="5"/>
      <c r="F38" s="5">
        <v>37</v>
      </c>
      <c r="G38" s="129" t="s">
        <v>16</v>
      </c>
      <c r="H38" s="129">
        <v>51</v>
      </c>
      <c r="I38" s="131">
        <v>91.48920926129652</v>
      </c>
      <c r="J38" s="5"/>
      <c r="K38" s="5">
        <v>37</v>
      </c>
      <c r="L38" s="5" t="s">
        <v>58</v>
      </c>
      <c r="M38" s="5">
        <v>105</v>
      </c>
      <c r="N38" s="130">
        <v>230.57706194391432</v>
      </c>
      <c r="O38" s="5"/>
      <c r="Q38" s="5">
        <v>37</v>
      </c>
      <c r="R38" s="5" t="s">
        <v>23</v>
      </c>
      <c r="S38" s="132">
        <v>389</v>
      </c>
      <c r="T38" s="131">
        <v>1281.1030823782648</v>
      </c>
    </row>
    <row r="39" spans="1:20" ht="12.75">
      <c r="A39" s="5">
        <v>38</v>
      </c>
      <c r="B39" s="5" t="s">
        <v>61</v>
      </c>
      <c r="C39" s="5">
        <v>220</v>
      </c>
      <c r="D39" s="130">
        <v>517.0807861842961</v>
      </c>
      <c r="E39" s="5"/>
      <c r="F39" s="5">
        <v>38</v>
      </c>
      <c r="G39" s="129" t="s">
        <v>23</v>
      </c>
      <c r="H39" s="129">
        <v>50</v>
      </c>
      <c r="I39" s="131">
        <v>242.09951278405447</v>
      </c>
      <c r="J39" s="5"/>
      <c r="K39" s="5">
        <v>38</v>
      </c>
      <c r="L39" s="5" t="s">
        <v>53</v>
      </c>
      <c r="M39" s="5">
        <v>105</v>
      </c>
      <c r="N39" s="130">
        <v>220.24605944146302</v>
      </c>
      <c r="O39" s="5"/>
      <c r="Q39" s="5">
        <v>38</v>
      </c>
      <c r="R39" s="5" t="s">
        <v>89</v>
      </c>
      <c r="S39" s="132">
        <v>381</v>
      </c>
      <c r="T39" s="131">
        <v>875.477441834709</v>
      </c>
    </row>
    <row r="40" spans="1:20" ht="12.75">
      <c r="A40" s="5">
        <v>39</v>
      </c>
      <c r="B40" s="5" t="s">
        <v>57</v>
      </c>
      <c r="C40" s="5">
        <v>219</v>
      </c>
      <c r="D40" s="130">
        <v>559.6894895079049</v>
      </c>
      <c r="E40" s="5"/>
      <c r="F40" s="5">
        <v>39</v>
      </c>
      <c r="G40" s="129" t="s">
        <v>13</v>
      </c>
      <c r="H40" s="129">
        <v>50</v>
      </c>
      <c r="I40" s="131">
        <v>95.40480904783401</v>
      </c>
      <c r="J40" s="5"/>
      <c r="K40" s="5">
        <v>39</v>
      </c>
      <c r="L40" s="5" t="s">
        <v>51</v>
      </c>
      <c r="M40" s="5">
        <v>104</v>
      </c>
      <c r="N40" s="130">
        <v>237.1119759737541</v>
      </c>
      <c r="O40" s="5"/>
      <c r="Q40" s="5">
        <v>39</v>
      </c>
      <c r="R40" s="5" t="s">
        <v>67</v>
      </c>
      <c r="S40" s="132">
        <v>379</v>
      </c>
      <c r="T40" s="131">
        <v>964.4340692574956</v>
      </c>
    </row>
    <row r="41" spans="1:20" ht="12.75">
      <c r="A41" s="5">
        <v>40</v>
      </c>
      <c r="B41" s="5" t="s">
        <v>35</v>
      </c>
      <c r="C41" s="5">
        <v>215</v>
      </c>
      <c r="D41" s="130">
        <v>770.5004198706325</v>
      </c>
      <c r="E41" s="5"/>
      <c r="F41" s="5">
        <v>40</v>
      </c>
      <c r="G41" s="129" t="s">
        <v>18</v>
      </c>
      <c r="H41" s="129">
        <v>49</v>
      </c>
      <c r="I41" s="131">
        <v>109.55005707988926</v>
      </c>
      <c r="J41" s="5"/>
      <c r="K41" s="5">
        <v>40</v>
      </c>
      <c r="L41" s="5" t="s">
        <v>23</v>
      </c>
      <c r="M41" s="5">
        <v>101</v>
      </c>
      <c r="N41" s="130">
        <v>289.68</v>
      </c>
      <c r="O41" s="5"/>
      <c r="Q41" s="5">
        <v>40</v>
      </c>
      <c r="R41" s="5" t="s">
        <v>13</v>
      </c>
      <c r="S41" s="132">
        <v>371</v>
      </c>
      <c r="T41" s="131">
        <v>994.6082128969581</v>
      </c>
    </row>
    <row r="42" spans="1:20" ht="12.75">
      <c r="A42" s="5">
        <v>41</v>
      </c>
      <c r="B42" s="5" t="s">
        <v>65</v>
      </c>
      <c r="C42" s="5">
        <v>215</v>
      </c>
      <c r="D42" s="130">
        <v>692.962082997519</v>
      </c>
      <c r="E42" s="5"/>
      <c r="F42" s="5">
        <v>41</v>
      </c>
      <c r="G42" s="129" t="s">
        <v>19</v>
      </c>
      <c r="H42" s="129">
        <v>48</v>
      </c>
      <c r="I42" s="131">
        <v>88.17483538235432</v>
      </c>
      <c r="J42" s="5"/>
      <c r="K42" s="5">
        <v>41</v>
      </c>
      <c r="L42" s="5" t="s">
        <v>29</v>
      </c>
      <c r="M42" s="5">
        <v>100</v>
      </c>
      <c r="N42" s="130">
        <v>245.42790855685382</v>
      </c>
      <c r="O42" s="5"/>
      <c r="Q42" s="5">
        <v>41</v>
      </c>
      <c r="R42" s="5" t="s">
        <v>10</v>
      </c>
      <c r="S42" s="132">
        <v>367</v>
      </c>
      <c r="T42" s="131">
        <v>873.0852415406446</v>
      </c>
    </row>
    <row r="43" spans="1:20" ht="12.75">
      <c r="A43" s="5">
        <v>42</v>
      </c>
      <c r="B43" s="5" t="s">
        <v>64</v>
      </c>
      <c r="C43" s="5">
        <v>212</v>
      </c>
      <c r="D43" s="130">
        <v>479.78410280077424</v>
      </c>
      <c r="E43" s="5"/>
      <c r="F43" s="5">
        <v>42</v>
      </c>
      <c r="G43" s="129" t="s">
        <v>42</v>
      </c>
      <c r="H43" s="129">
        <v>48</v>
      </c>
      <c r="I43" s="131">
        <v>85.34779018372271</v>
      </c>
      <c r="J43" s="5"/>
      <c r="K43" s="5">
        <v>42</v>
      </c>
      <c r="L43" s="5" t="s">
        <v>40</v>
      </c>
      <c r="M43" s="5">
        <v>99</v>
      </c>
      <c r="N43" s="130">
        <v>286.6176033472713</v>
      </c>
      <c r="O43" s="5"/>
      <c r="Q43" s="5">
        <v>42</v>
      </c>
      <c r="R43" s="5" t="s">
        <v>66</v>
      </c>
      <c r="S43" s="132">
        <v>355</v>
      </c>
      <c r="T43" s="131">
        <v>845.5635381656194</v>
      </c>
    </row>
    <row r="44" spans="1:20" ht="12.75">
      <c r="A44" s="5">
        <v>43</v>
      </c>
      <c r="B44" s="5" t="s">
        <v>10</v>
      </c>
      <c r="C44" s="5">
        <v>210</v>
      </c>
      <c r="D44" s="130">
        <v>478.67394217721255</v>
      </c>
      <c r="E44" s="5"/>
      <c r="F44" s="5">
        <v>43</v>
      </c>
      <c r="G44" s="129" t="s">
        <v>67</v>
      </c>
      <c r="H44" s="129">
        <v>47</v>
      </c>
      <c r="I44" s="131">
        <v>111.8221295976982</v>
      </c>
      <c r="J44" s="5"/>
      <c r="K44" s="5">
        <v>43</v>
      </c>
      <c r="L44" s="5" t="s">
        <v>49</v>
      </c>
      <c r="M44" s="5">
        <v>97</v>
      </c>
      <c r="N44" s="130">
        <v>275.4471859168403</v>
      </c>
      <c r="O44" s="5"/>
      <c r="Q44" s="5">
        <v>43</v>
      </c>
      <c r="R44" s="5" t="s">
        <v>35</v>
      </c>
      <c r="S44" s="132">
        <v>354</v>
      </c>
      <c r="T44" s="131">
        <v>1210.0969176341657</v>
      </c>
    </row>
    <row r="45" spans="1:20" ht="12.75">
      <c r="A45" s="5">
        <v>44</v>
      </c>
      <c r="B45" s="5" t="s">
        <v>67</v>
      </c>
      <c r="C45" s="5">
        <v>208</v>
      </c>
      <c r="D45" s="130">
        <v>539.7519396597974</v>
      </c>
      <c r="E45" s="5"/>
      <c r="F45" s="5">
        <v>44</v>
      </c>
      <c r="G45" s="129" t="s">
        <v>10</v>
      </c>
      <c r="H45" s="129">
        <v>47</v>
      </c>
      <c r="I45" s="131">
        <v>82.74476882885499</v>
      </c>
      <c r="J45" s="5"/>
      <c r="K45" s="5">
        <v>44</v>
      </c>
      <c r="L45" s="5" t="s">
        <v>66</v>
      </c>
      <c r="M45" s="5">
        <v>97</v>
      </c>
      <c r="N45" s="130">
        <v>175.86</v>
      </c>
      <c r="O45" s="5"/>
      <c r="Q45" s="5">
        <v>44</v>
      </c>
      <c r="R45" s="5" t="s">
        <v>58</v>
      </c>
      <c r="S45" s="132">
        <v>353</v>
      </c>
      <c r="T45" s="131">
        <v>880.8915911539086</v>
      </c>
    </row>
    <row r="46" spans="1:20" ht="12.75">
      <c r="A46" s="5">
        <v>45</v>
      </c>
      <c r="B46" s="5" t="s">
        <v>44</v>
      </c>
      <c r="C46" s="5">
        <v>207</v>
      </c>
      <c r="D46" s="130">
        <v>484.739179571153</v>
      </c>
      <c r="E46" s="5"/>
      <c r="F46" s="5">
        <v>45</v>
      </c>
      <c r="G46" s="129" t="s">
        <v>35</v>
      </c>
      <c r="H46" s="129">
        <v>46</v>
      </c>
      <c r="I46" s="131">
        <v>149.32530471983887</v>
      </c>
      <c r="J46" s="5"/>
      <c r="K46" s="5">
        <v>45</v>
      </c>
      <c r="L46" s="5" t="s">
        <v>35</v>
      </c>
      <c r="M46" s="5">
        <v>93</v>
      </c>
      <c r="N46" s="130">
        <v>290.2711930436942</v>
      </c>
      <c r="O46" s="5"/>
      <c r="Q46" s="5">
        <v>45</v>
      </c>
      <c r="R46" s="5" t="s">
        <v>51</v>
      </c>
      <c r="S46" s="132">
        <v>353</v>
      </c>
      <c r="T46" s="131">
        <v>836.4863804911123</v>
      </c>
    </row>
    <row r="47" spans="1:20" ht="12.75">
      <c r="A47" s="5">
        <v>46</v>
      </c>
      <c r="B47" s="5" t="s">
        <v>89</v>
      </c>
      <c r="C47" s="5">
        <v>206</v>
      </c>
      <c r="D47" s="130">
        <v>517.7996516509863</v>
      </c>
      <c r="E47" s="5"/>
      <c r="F47" s="5">
        <v>46</v>
      </c>
      <c r="G47" s="129" t="s">
        <v>44</v>
      </c>
      <c r="H47" s="129">
        <v>46</v>
      </c>
      <c r="I47" s="131">
        <v>84.11943643435976</v>
      </c>
      <c r="J47" s="5"/>
      <c r="K47" s="5">
        <v>46</v>
      </c>
      <c r="L47" s="5" t="s">
        <v>28</v>
      </c>
      <c r="M47" s="5">
        <v>86</v>
      </c>
      <c r="N47" s="130">
        <v>330.49</v>
      </c>
      <c r="O47" s="5"/>
      <c r="Q47" s="5">
        <v>46</v>
      </c>
      <c r="R47" s="5" t="s">
        <v>49</v>
      </c>
      <c r="S47" s="132">
        <v>351</v>
      </c>
      <c r="T47" s="131">
        <v>877.1728390585715</v>
      </c>
    </row>
    <row r="48" spans="1:20" ht="12.75">
      <c r="A48" s="5">
        <v>47</v>
      </c>
      <c r="B48" s="5" t="s">
        <v>66</v>
      </c>
      <c r="C48" s="5">
        <v>205</v>
      </c>
      <c r="D48" s="130">
        <v>562.2980774049353</v>
      </c>
      <c r="E48" s="5"/>
      <c r="F48" s="5">
        <v>47</v>
      </c>
      <c r="G48" s="129" t="s">
        <v>58</v>
      </c>
      <c r="H48" s="129">
        <v>44</v>
      </c>
      <c r="I48" s="131">
        <v>73.4014730657127</v>
      </c>
      <c r="J48" s="5"/>
      <c r="K48" s="5">
        <v>47</v>
      </c>
      <c r="L48" s="5" t="s">
        <v>44</v>
      </c>
      <c r="M48" s="5">
        <v>85</v>
      </c>
      <c r="N48" s="130">
        <v>198.55953011834507</v>
      </c>
      <c r="O48" s="5"/>
      <c r="Q48" s="5">
        <v>47</v>
      </c>
      <c r="R48" s="5" t="s">
        <v>38</v>
      </c>
      <c r="S48" s="132">
        <v>349</v>
      </c>
      <c r="T48" s="131">
        <v>1039.3365672039859</v>
      </c>
    </row>
    <row r="49" spans="1:20" ht="12.75">
      <c r="A49" s="5">
        <v>48</v>
      </c>
      <c r="B49" s="5" t="s">
        <v>58</v>
      </c>
      <c r="C49" s="5">
        <v>204</v>
      </c>
      <c r="D49" s="130">
        <v>576.9130561442817</v>
      </c>
      <c r="E49" s="5"/>
      <c r="F49" s="5">
        <v>48</v>
      </c>
      <c r="G49" s="129" t="s">
        <v>12</v>
      </c>
      <c r="H49" s="129">
        <v>38</v>
      </c>
      <c r="I49" s="131">
        <v>66.85572854777563</v>
      </c>
      <c r="J49" s="5"/>
      <c r="K49" s="5">
        <v>48</v>
      </c>
      <c r="L49" s="5" t="s">
        <v>13</v>
      </c>
      <c r="M49" s="5">
        <v>79</v>
      </c>
      <c r="N49" s="130">
        <v>216.9747580179193</v>
      </c>
      <c r="O49" s="5"/>
      <c r="Q49" s="5">
        <v>48</v>
      </c>
      <c r="R49" s="5" t="s">
        <v>28</v>
      </c>
      <c r="S49" s="132">
        <v>339</v>
      </c>
      <c r="T49" s="131">
        <v>1032.9923971417759</v>
      </c>
    </row>
    <row r="50" spans="1:20" ht="12.75">
      <c r="A50" s="5">
        <v>49</v>
      </c>
      <c r="B50" s="5" t="s">
        <v>49</v>
      </c>
      <c r="C50" s="5">
        <v>202</v>
      </c>
      <c r="D50" s="130">
        <v>506.910356835695</v>
      </c>
      <c r="E50" s="5"/>
      <c r="F50" s="5">
        <v>49</v>
      </c>
      <c r="G50" s="129" t="s">
        <v>34</v>
      </c>
      <c r="H50" s="129">
        <v>35</v>
      </c>
      <c r="I50" s="131">
        <v>90.46104013272841</v>
      </c>
      <c r="J50" s="5"/>
      <c r="K50" s="5">
        <v>49</v>
      </c>
      <c r="L50" s="5" t="s">
        <v>38</v>
      </c>
      <c r="M50" s="5">
        <v>76</v>
      </c>
      <c r="N50" s="130">
        <v>217.58195669545873</v>
      </c>
      <c r="O50" s="5"/>
      <c r="Q50" s="5">
        <v>49</v>
      </c>
      <c r="R50" s="5" t="s">
        <v>44</v>
      </c>
      <c r="S50" s="132">
        <v>338</v>
      </c>
      <c r="T50" s="131">
        <v>767.4181461238578</v>
      </c>
    </row>
    <row r="51" spans="1:20" ht="12.75">
      <c r="A51" s="5">
        <v>50</v>
      </c>
      <c r="B51" s="5" t="s">
        <v>51</v>
      </c>
      <c r="C51" s="5">
        <v>188</v>
      </c>
      <c r="D51" s="130">
        <v>482.3276610725835</v>
      </c>
      <c r="E51" s="5"/>
      <c r="F51" s="5">
        <v>50</v>
      </c>
      <c r="G51" s="129" t="s">
        <v>28</v>
      </c>
      <c r="H51" s="129">
        <v>33</v>
      </c>
      <c r="I51" s="131">
        <v>70.03568349196782</v>
      </c>
      <c r="J51" s="5"/>
      <c r="K51" s="5">
        <v>50</v>
      </c>
      <c r="L51" s="5" t="s">
        <v>18</v>
      </c>
      <c r="M51" s="5">
        <v>57</v>
      </c>
      <c r="N51" s="130">
        <v>284.2508447559403</v>
      </c>
      <c r="O51" s="5"/>
      <c r="Q51" s="5">
        <v>50</v>
      </c>
      <c r="R51" s="5" t="s">
        <v>18</v>
      </c>
      <c r="S51" s="132">
        <v>328</v>
      </c>
      <c r="T51" s="131">
        <v>1638.6853184677248</v>
      </c>
    </row>
  </sheetData>
  <sheetProtection/>
  <mergeCells count="1">
    <mergeCell ref="Q1:T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/>
  <dc:description/>
  <cp:lastModifiedBy>Thomas-C Wagner</cp:lastModifiedBy>
  <dcterms:created xsi:type="dcterms:W3CDTF">2009-06-05T11:44:39Z</dcterms:created>
  <dcterms:modified xsi:type="dcterms:W3CDTF">2009-08-14T07:47:16Z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